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-15" yWindow="-15" windowWidth="10050" windowHeight="9315"/>
  </bookViews>
  <sheets>
    <sheet name="Anmeldungen" sheetId="8" r:id="rId1"/>
    <sheet name="Sort Böllergeräte" sheetId="14" r:id="rId2"/>
    <sheet name="Böllerschützenzug" sheetId="15" r:id="rId3"/>
    <sheet name="Anmeldungen Homepage" sheetId="12" r:id="rId4"/>
  </sheets>
  <calcPr calcId="145621"/>
</workbook>
</file>

<file path=xl/calcChain.xml><?xml version="1.0" encoding="utf-8"?>
<calcChain xmlns="http://schemas.openxmlformats.org/spreadsheetml/2006/main">
  <c r="J86" i="8" l="1"/>
  <c r="G86" i="8" l="1"/>
  <c r="F86" i="8"/>
  <c r="I86" i="8" l="1"/>
  <c r="L86" i="8" l="1"/>
  <c r="K86" i="8"/>
  <c r="H86" i="8"/>
  <c r="E86" i="8"/>
  <c r="D43" i="15" l="1"/>
  <c r="D55" i="15"/>
  <c r="D66" i="15"/>
  <c r="D81" i="15"/>
  <c r="G10" i="14"/>
  <c r="G25" i="14"/>
  <c r="G36" i="14"/>
  <c r="G48" i="14"/>
  <c r="G64" i="14"/>
  <c r="D65" i="14"/>
  <c r="G96" i="14" s="1"/>
  <c r="F86" i="14"/>
  <c r="K86" i="14" s="1"/>
  <c r="G93" i="14"/>
  <c r="K93" i="14" s="1"/>
  <c r="I96" i="14"/>
  <c r="K96" i="14" l="1"/>
  <c r="K65" i="14"/>
</calcChain>
</file>

<file path=xl/sharedStrings.xml><?xml version="1.0" encoding="utf-8"?>
<sst xmlns="http://schemas.openxmlformats.org/spreadsheetml/2006/main" count="207" uniqueCount="190">
  <si>
    <t>Kreuzbergschützen Muschenried</t>
  </si>
  <si>
    <t>Schloßschützen Neusath</t>
  </si>
  <si>
    <t>Hand-
Schaftböller</t>
  </si>
  <si>
    <t>Verein / Böllergruppe</t>
  </si>
  <si>
    <t>Freischütz Dieterskirchen</t>
  </si>
  <si>
    <t>Personen</t>
  </si>
  <si>
    <t>Standböller</t>
  </si>
  <si>
    <t>Kanonen</t>
  </si>
  <si>
    <t>Abzeichen</t>
  </si>
  <si>
    <t>Böllerschützen Pfaffenfang</t>
  </si>
  <si>
    <t>Aus</t>
  </si>
  <si>
    <t>Pirkhof</t>
  </si>
  <si>
    <t>Kallmünz</t>
  </si>
  <si>
    <t>Altendorf</t>
  </si>
  <si>
    <t>Steinberg</t>
  </si>
  <si>
    <t>Sollbach</t>
  </si>
  <si>
    <t>Gebelkofen</t>
  </si>
  <si>
    <t>Dieterskirchen</t>
  </si>
  <si>
    <t>Pegnitz</t>
  </si>
  <si>
    <t>Eslarn</t>
  </si>
  <si>
    <t>Pfaffenfang</t>
  </si>
  <si>
    <t>Bad Abbach</t>
  </si>
  <si>
    <t>Neusath</t>
  </si>
  <si>
    <t>Muschenried</t>
  </si>
  <si>
    <t>Aussteller</t>
  </si>
  <si>
    <t>Walter Fellner</t>
  </si>
  <si>
    <t>Spreng- &amp; Feuerwerk</t>
  </si>
  <si>
    <t>Jägerstr. 4</t>
  </si>
  <si>
    <t>91790 Nennslingen</t>
  </si>
  <si>
    <t>Tel. + Fax. 09147-1896</t>
  </si>
  <si>
    <t>Mobil 0173-5651791</t>
  </si>
  <si>
    <t>Mail: fellnerfeuerwerk@gmx.de</t>
  </si>
  <si>
    <t>Zug 1</t>
  </si>
  <si>
    <t>Zug 2</t>
  </si>
  <si>
    <t>Zug 3</t>
  </si>
  <si>
    <t>Zug 4</t>
  </si>
  <si>
    <t>Zug 5</t>
  </si>
  <si>
    <t>Taferl FFW und Schützen</t>
  </si>
  <si>
    <t>Fahne FFW und Schützen</t>
  </si>
  <si>
    <t>Festdamen Festvereine (im Drindl oder Landhaus)</t>
  </si>
  <si>
    <t xml:space="preserve">Taferl Patenverein </t>
  </si>
  <si>
    <t>Fahne Patenverein</t>
  </si>
  <si>
    <t>Mitglieder Festvereine</t>
  </si>
  <si>
    <t xml:space="preserve">Festdamen Patenverein (in Dirndl oder Landhaus) </t>
  </si>
  <si>
    <t>Mitglieder Patenverein</t>
  </si>
  <si>
    <t>Festvereine</t>
  </si>
  <si>
    <t>Patenverein</t>
  </si>
  <si>
    <t>Festkapelle</t>
  </si>
  <si>
    <t>Ehrengäste</t>
  </si>
  <si>
    <t>Aufmarsch zum Schußplatz</t>
  </si>
  <si>
    <t>Rückmarsch zum Festzelt</t>
  </si>
  <si>
    <t>Beim Rückmarsch geht die Kapelle am der Spitze. Festvereine, Patenvereine, Ehrengäste. Die Böllerschützen schließen an wie sie auf dem Schußplatz stehen. Also in der Reihenfolge Zug1 , Zug 2, Zug 3, Zug 4, Zug 5. Die Ehrengäst könnten auch beim Festverein gehen.</t>
  </si>
  <si>
    <t>Schmidgaden</t>
  </si>
  <si>
    <t>AKNB</t>
  </si>
  <si>
    <t>ev. Fa. Stangassinger</t>
  </si>
  <si>
    <t>1. Zug</t>
  </si>
  <si>
    <t>2. Zug</t>
  </si>
  <si>
    <t>3. Zug</t>
  </si>
  <si>
    <t>4. Zug</t>
  </si>
  <si>
    <t>5. Zug</t>
  </si>
  <si>
    <t>Schützen</t>
  </si>
  <si>
    <t>Zugstärke</t>
  </si>
  <si>
    <t>Amberg</t>
  </si>
  <si>
    <t>Riggau</t>
  </si>
  <si>
    <t>I s t</t>
  </si>
  <si>
    <t>Starterquote</t>
  </si>
  <si>
    <t>Anmeldung</t>
  </si>
  <si>
    <t>max.</t>
  </si>
  <si>
    <t>Belegung Ist</t>
  </si>
  <si>
    <t>Taferl</t>
  </si>
  <si>
    <t>Fahne</t>
  </si>
  <si>
    <t>Mittagessen</t>
  </si>
  <si>
    <t>Platz reservieren</t>
  </si>
  <si>
    <t>Traitsching</t>
  </si>
  <si>
    <t>Böllergruppe Thanstein</t>
  </si>
  <si>
    <t>Thanstein</t>
  </si>
  <si>
    <t>Hubertus Schmidgaden</t>
  </si>
  <si>
    <t>SG Waldeslust Regenstauf e.V.</t>
  </si>
  <si>
    <t>Regenstauf</t>
  </si>
  <si>
    <t>Priv.Schützengesellschaft Glauchau 1551 e.V.</t>
  </si>
  <si>
    <t>Glauchau</t>
  </si>
  <si>
    <t>Böllerschützen SKK Altendorf</t>
  </si>
  <si>
    <t>Verband  / Vereins-Nr.</t>
  </si>
  <si>
    <t>SSB 003 091 / AKNB  V110</t>
  </si>
  <si>
    <t>BSSB 607005 / AKNB   099</t>
  </si>
  <si>
    <t>OSB  910</t>
  </si>
  <si>
    <t>Arberschützen Bodenmais</t>
  </si>
  <si>
    <t>Bodenmais</t>
  </si>
  <si>
    <t>Schützengesellsch. 1673 Erlangen - Bruck</t>
  </si>
  <si>
    <t>Erlangen</t>
  </si>
  <si>
    <t>Böllergruppe  Pylsteinia</t>
  </si>
  <si>
    <t>OSB  524</t>
  </si>
  <si>
    <t>OSB  712</t>
  </si>
  <si>
    <t>KPSG Pegnitz</t>
  </si>
  <si>
    <t>FC Pertolzhofen</t>
  </si>
  <si>
    <t>Pertolzhofen</t>
  </si>
  <si>
    <t>Burgschützen Wolfsegg</t>
  </si>
  <si>
    <t>Wolfsegg</t>
  </si>
  <si>
    <t>OSB</t>
  </si>
  <si>
    <t>Bergschütz Obernried</t>
  </si>
  <si>
    <t>Obernried</t>
  </si>
  <si>
    <t>Böllerschützen SG Hubertus Eslarn</t>
  </si>
  <si>
    <t>1</t>
  </si>
  <si>
    <t>Böllerschützengesellschaft Neuses Troilsdorf</t>
  </si>
  <si>
    <t xml:space="preserve">BSSB 50 3060 </t>
  </si>
  <si>
    <t>Böllerschützen RK Ottenzell e. V.</t>
  </si>
  <si>
    <t>Ottenzell</t>
  </si>
  <si>
    <t>VdRBW 624016</t>
  </si>
  <si>
    <t>Böllerschützen Sollbach</t>
  </si>
  <si>
    <t>Anlautertaler Böllerschützen - SKK Nennslingen</t>
  </si>
  <si>
    <t>Nennslingen</t>
  </si>
  <si>
    <t>BSB</t>
  </si>
  <si>
    <t>SV Almrausch Pirkhof</t>
  </si>
  <si>
    <t>OSB 907</t>
  </si>
  <si>
    <t>Böllergruppe Edelweiß gaebelkofen</t>
  </si>
  <si>
    <t>BSSB 602035</t>
  </si>
  <si>
    <t>Schloßbergböller Tännesberg</t>
  </si>
  <si>
    <t>Tönnesberg</t>
  </si>
  <si>
    <t>BSB 60300340</t>
  </si>
  <si>
    <t>Böllerregiment Hamburg</t>
  </si>
  <si>
    <t>Hamburg</t>
  </si>
  <si>
    <t>SSV Dietershofen</t>
  </si>
  <si>
    <t>Dietershofen</t>
  </si>
  <si>
    <t>Kgl. Priv. Fsg. Bad Abbach</t>
  </si>
  <si>
    <t>Waldlust Riggau</t>
  </si>
  <si>
    <t>BSSB 606024</t>
  </si>
  <si>
    <t>Kurfürstliche Böllerschützen Amberg/Sulzbach</t>
  </si>
  <si>
    <t>KSK Niedermurach</t>
  </si>
  <si>
    <t>Niedermurach</t>
  </si>
  <si>
    <t>SV Hochlandsteig Traunfeld</t>
  </si>
  <si>
    <t>Lauterhofen</t>
  </si>
  <si>
    <t>Waldlustschützen Heng</t>
  </si>
  <si>
    <t>Postbauer-Heng</t>
  </si>
  <si>
    <t>Gau ANB Nr. 101020</t>
  </si>
  <si>
    <t xml:space="preserve">Ehrenfelser  Böllerschützen </t>
  </si>
  <si>
    <t>Beratshausen</t>
  </si>
  <si>
    <t>BSSB 601005</t>
  </si>
  <si>
    <t>Bergschützen Kemnath b. Furn</t>
  </si>
  <si>
    <t>Kemnath</t>
  </si>
  <si>
    <t>OSB 804</t>
  </si>
  <si>
    <t>Bergschütz Pittersberg</t>
  </si>
  <si>
    <t>Pittersberg</t>
  </si>
  <si>
    <t>Böllerschützen Forth - Büg 1984 e.V.</t>
  </si>
  <si>
    <t>Eckental</t>
  </si>
  <si>
    <t xml:space="preserve">AKNB - VO 38 </t>
  </si>
  <si>
    <t>OSB 1112</t>
  </si>
  <si>
    <t>FSG Landau an der Isar</t>
  </si>
  <si>
    <t>Landau</t>
  </si>
  <si>
    <t>BSSB 308016</t>
  </si>
  <si>
    <t xml:space="preserve">E-Mail </t>
  </si>
  <si>
    <t>Sg Bad Steben 1841 e.V.</t>
  </si>
  <si>
    <t>Bad Steben</t>
  </si>
  <si>
    <t>BSSB / 504002</t>
  </si>
  <si>
    <t>Böllerschützen Kallmünz</t>
  </si>
  <si>
    <t>Brauchtumsverein Marktschorgast eV.</t>
  </si>
  <si>
    <t>Marktschorgast</t>
  </si>
  <si>
    <t>Veitsbronn</t>
  </si>
  <si>
    <t>VfL u.KK Sport  Böllergruppe Veitsbronn</t>
  </si>
  <si>
    <t>SV 1516 Pleystein</t>
  </si>
  <si>
    <t>Pleystein</t>
  </si>
  <si>
    <t>Böllerschützen Donaugau - Deggendorf</t>
  </si>
  <si>
    <t>Deggendorf</t>
  </si>
  <si>
    <t>BSSB 301035</t>
  </si>
  <si>
    <t>Böllergruppe SG Diespeck</t>
  </si>
  <si>
    <t>Dispeck</t>
  </si>
  <si>
    <t>BSSB  107004</t>
  </si>
  <si>
    <t xml:space="preserve">Frankfurter Böllerschützen </t>
  </si>
  <si>
    <t>Frankfurt/M</t>
  </si>
  <si>
    <t>Brinnis</t>
  </si>
  <si>
    <t>Böllergruppe SV Brinnis e.V.</t>
  </si>
  <si>
    <t>Feuerschützengesellschaft Windischeschenbach 1924</t>
  </si>
  <si>
    <t>Windischesch.</t>
  </si>
  <si>
    <t>BBS im BDS - PF0040</t>
  </si>
  <si>
    <t>OSB Gau OVI 903</t>
  </si>
  <si>
    <t>Buchbergschützen Kemnath a- Buchberg</t>
  </si>
  <si>
    <t>Kussberger Erich AKNB Präsident</t>
  </si>
  <si>
    <t>Ammerndorf</t>
  </si>
  <si>
    <t>Bamberg</t>
  </si>
  <si>
    <t>BSSB 503013</t>
  </si>
  <si>
    <t>Troilsdorf</t>
  </si>
  <si>
    <t>? 2</t>
  </si>
  <si>
    <t xml:space="preserve">Zwiebeltreter Fähnlein Bamberg e.V. </t>
  </si>
  <si>
    <t>SG Auerhahn Steinberg</t>
  </si>
  <si>
    <t>OSB 1115</t>
  </si>
  <si>
    <t>Woffenbach</t>
  </si>
  <si>
    <t>Woffabecka Böllerschützen ( bei Neumarkt)</t>
  </si>
  <si>
    <t>BSSB 101055</t>
  </si>
  <si>
    <t xml:space="preserve">P l a n  nach Anmeldungen Böllerfest Niedermurach </t>
  </si>
  <si>
    <t>Eichenlaub Oberhinkofen</t>
  </si>
  <si>
    <t>Oberhinkofen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</si>
</sst>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5" x14ac:knownFonts="1">
    <font>
      <sz val="10"/>
      <name val="Arial"/>
    </font>
    <font>
      <u/>
      <sz val="10"/>
      <color indexed="12"/>
      <name val="Arial"/>
      <family val="2"/>
    </font>
    <font>
      <sz val="10"/>
      <name val="Arial"/>
      <family val="2"/>
    </font>
    <font>
      <sz val="8"/>
      <name val="Arial"/>
      <family val="2"/>
    </font>
    <font>
      <sz val="10"/>
      <color indexed="12"/>
      <name val="Arial"/>
      <family val="2"/>
    </font>
    <font>
      <sz val="8"/>
      <color indexed="10"/>
      <name val="Arial"/>
      <family val="2"/>
    </font>
    <font>
      <b/>
      <sz val="10"/>
      <name val="Arial"/>
      <family val="2"/>
    </font>
    <font>
      <b/>
      <sz val="12"/>
      <name val="Arial"/>
      <family val="2"/>
    </font>
    <font>
      <b/>
      <u/>
      <sz val="12"/>
      <color indexed="12"/>
      <name val="Arial"/>
      <family val="2"/>
    </font>
    <font>
      <sz val="16"/>
      <name val="Arial"/>
      <family val="2"/>
    </font>
    <font>
      <sz val="12"/>
      <name val="Arial"/>
      <family val="2"/>
    </font>
    <font>
      <b/>
      <sz val="20"/>
      <name val="Arial"/>
      <family val="2"/>
    </font>
    <font>
      <b/>
      <u/>
      <sz val="12"/>
      <name val="Arial"/>
      <family val="2"/>
    </font>
    <font>
      <sz val="18"/>
      <name val="Arial"/>
      <family val="2"/>
    </font>
    <font>
      <b/>
      <sz val="16"/>
      <name val="Arial"/>
      <family val="2"/>
    </font>
  </fonts>
  <fills count="10">
    <fill>
      <patternFill patternType="none"/>
    </fill>
    <fill>
      <patternFill patternType="gray125"/>
    </fill>
    <fill>
      <patternFill patternType="solid">
        <fgColor indexed="22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13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41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55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medium">
        <color indexed="64"/>
      </right>
      <top/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/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</borders>
  <cellStyleXfs count="2">
    <xf numFmtId="0" fontId="0" fillId="0" borderId="0"/>
    <xf numFmtId="0" fontId="1" fillId="0" borderId="0" applyNumberFormat="0" applyFill="0" applyBorder="0" applyAlignment="0" applyProtection="0">
      <alignment vertical="top"/>
      <protection locked="0"/>
    </xf>
  </cellStyleXfs>
  <cellXfs count="129">
    <xf numFmtId="0" fontId="0" fillId="0" borderId="0" xfId="0"/>
    <xf numFmtId="0" fontId="0" fillId="0" borderId="0" xfId="0" applyAlignment="1">
      <alignment horizontal="center"/>
    </xf>
    <xf numFmtId="49" fontId="4" fillId="0" borderId="1" xfId="0" applyNumberFormat="1" applyFont="1" applyBorder="1" applyAlignment="1">
      <alignment horizontal="center" wrapText="1"/>
    </xf>
    <xf numFmtId="1" fontId="0" fillId="0" borderId="1" xfId="0" applyNumberFormat="1" applyBorder="1" applyAlignment="1">
      <alignment horizontal="center"/>
    </xf>
    <xf numFmtId="49" fontId="0" fillId="0" borderId="1" xfId="0" applyNumberFormat="1" applyBorder="1" applyAlignment="1">
      <alignment horizontal="center"/>
    </xf>
    <xf numFmtId="0" fontId="0" fillId="0" borderId="1" xfId="0" applyBorder="1"/>
    <xf numFmtId="0" fontId="0" fillId="0" borderId="1" xfId="0" applyBorder="1" applyAlignment="1">
      <alignment horizontal="center"/>
    </xf>
    <xf numFmtId="49" fontId="2" fillId="0" borderId="1" xfId="0" applyNumberFormat="1" applyFont="1" applyFill="1" applyBorder="1" applyAlignment="1">
      <alignment wrapText="1"/>
    </xf>
    <xf numFmtId="49" fontId="2" fillId="0" borderId="1" xfId="0" applyNumberFormat="1" applyFont="1" applyFill="1" applyBorder="1" applyAlignment="1"/>
    <xf numFmtId="0" fontId="3" fillId="0" borderId="0" xfId="0" applyFont="1"/>
    <xf numFmtId="0" fontId="6" fillId="0" borderId="1" xfId="0" applyFont="1" applyBorder="1" applyAlignment="1">
      <alignment horizontal="center"/>
    </xf>
    <xf numFmtId="0" fontId="6" fillId="2" borderId="1" xfId="0" applyFont="1" applyFill="1" applyBorder="1"/>
    <xf numFmtId="0" fontId="2" fillId="3" borderId="1" xfId="0" applyFont="1" applyFill="1" applyBorder="1" applyAlignment="1">
      <alignment horizontal="center" textRotation="90"/>
    </xf>
    <xf numFmtId="0" fontId="0" fillId="4" borderId="1" xfId="0" applyFill="1" applyBorder="1" applyAlignment="1">
      <alignment horizontal="center" textRotation="90" wrapText="1"/>
    </xf>
    <xf numFmtId="0" fontId="0" fillId="4" borderId="1" xfId="0" applyFill="1" applyBorder="1" applyAlignment="1">
      <alignment horizontal="center" textRotation="90"/>
    </xf>
    <xf numFmtId="0" fontId="2" fillId="0" borderId="0" xfId="0" applyNumberFormat="1" applyFont="1" applyFill="1" applyBorder="1" applyAlignment="1"/>
    <xf numFmtId="0" fontId="7" fillId="0" borderId="0" xfId="0" applyFont="1"/>
    <xf numFmtId="0" fontId="8" fillId="0" borderId="0" xfId="1" applyFont="1" applyAlignment="1" applyProtection="1"/>
    <xf numFmtId="0" fontId="6" fillId="0" borderId="1" xfId="0" applyFont="1" applyBorder="1"/>
    <xf numFmtId="49" fontId="6" fillId="0" borderId="1" xfId="0" applyNumberFormat="1" applyFont="1" applyFill="1" applyBorder="1" applyAlignment="1">
      <alignment wrapText="1"/>
    </xf>
    <xf numFmtId="49" fontId="6" fillId="0" borderId="1" xfId="0" applyNumberFormat="1" applyFont="1" applyFill="1" applyBorder="1" applyAlignment="1"/>
    <xf numFmtId="0" fontId="7" fillId="2" borderId="1" xfId="0" applyFont="1" applyFill="1" applyBorder="1"/>
    <xf numFmtId="0" fontId="6" fillId="0" borderId="1" xfId="0" applyNumberFormat="1" applyFont="1" applyFill="1" applyBorder="1" applyAlignment="1"/>
    <xf numFmtId="0" fontId="2" fillId="0" borderId="1" xfId="0" applyNumberFormat="1" applyFont="1" applyFill="1" applyBorder="1" applyAlignment="1"/>
    <xf numFmtId="0" fontId="7" fillId="0" borderId="1" xfId="0" applyFont="1" applyBorder="1" applyAlignment="1">
      <alignment horizontal="center"/>
    </xf>
    <xf numFmtId="0" fontId="7" fillId="0" borderId="0" xfId="0" applyFont="1" applyAlignment="1">
      <alignment horizontal="center"/>
    </xf>
    <xf numFmtId="0" fontId="7" fillId="5" borderId="1" xfId="0" applyFont="1" applyFill="1" applyBorder="1" applyAlignment="1">
      <alignment horizontal="center"/>
    </xf>
    <xf numFmtId="0" fontId="7" fillId="5" borderId="2" xfId="0" applyFont="1" applyFill="1" applyBorder="1" applyAlignment="1">
      <alignment horizontal="center"/>
    </xf>
    <xf numFmtId="49" fontId="2" fillId="0" borderId="0" xfId="0" applyNumberFormat="1" applyFont="1" applyFill="1" applyBorder="1" applyAlignment="1">
      <alignment wrapText="1"/>
    </xf>
    <xf numFmtId="0" fontId="7" fillId="6" borderId="1" xfId="0" applyFont="1" applyFill="1" applyBorder="1" applyAlignment="1">
      <alignment horizontal="center"/>
    </xf>
    <xf numFmtId="0" fontId="7" fillId="4" borderId="1" xfId="0" applyFont="1" applyFill="1" applyBorder="1" applyAlignment="1">
      <alignment horizontal="center"/>
    </xf>
    <xf numFmtId="1" fontId="7" fillId="4" borderId="1" xfId="0" applyNumberFormat="1" applyFont="1" applyFill="1" applyBorder="1" applyAlignment="1">
      <alignment horizontal="center"/>
    </xf>
    <xf numFmtId="0" fontId="7" fillId="0" borderId="0" xfId="0" applyFont="1" applyBorder="1" applyAlignment="1">
      <alignment horizontal="center"/>
    </xf>
    <xf numFmtId="0" fontId="7" fillId="2" borderId="0" xfId="0" applyFont="1" applyFill="1" applyAlignment="1">
      <alignment horizontal="center"/>
    </xf>
    <xf numFmtId="0" fontId="7" fillId="3" borderId="0" xfId="0" applyFont="1" applyFill="1" applyAlignment="1">
      <alignment horizontal="center"/>
    </xf>
    <xf numFmtId="0" fontId="7" fillId="0" borderId="0" xfId="0" applyFont="1" applyFill="1" applyAlignment="1">
      <alignment horizontal="center"/>
    </xf>
    <xf numFmtId="0" fontId="7" fillId="2" borderId="1" xfId="0" applyFont="1" applyFill="1" applyBorder="1" applyAlignment="1">
      <alignment horizontal="center"/>
    </xf>
    <xf numFmtId="0" fontId="2" fillId="0" borderId="1" xfId="0" applyNumberFormat="1" applyFont="1" applyFill="1" applyBorder="1" applyAlignment="1">
      <alignment horizontal="center"/>
    </xf>
    <xf numFmtId="49" fontId="2" fillId="0" borderId="1" xfId="0" applyNumberFormat="1" applyFont="1" applyFill="1" applyBorder="1" applyAlignment="1">
      <alignment horizontal="center" wrapText="1"/>
    </xf>
    <xf numFmtId="49" fontId="2" fillId="0" borderId="1" xfId="0" applyNumberFormat="1" applyFont="1" applyFill="1" applyBorder="1" applyAlignment="1">
      <alignment horizontal="center"/>
    </xf>
    <xf numFmtId="0" fontId="7" fillId="7" borderId="1" xfId="0" applyFont="1" applyFill="1" applyBorder="1" applyAlignment="1">
      <alignment horizontal="center"/>
    </xf>
    <xf numFmtId="0" fontId="6" fillId="0" borderId="0" xfId="0" applyFont="1"/>
    <xf numFmtId="0" fontId="10" fillId="0" borderId="1" xfId="0" applyFont="1" applyBorder="1" applyAlignment="1">
      <alignment horizontal="center"/>
    </xf>
    <xf numFmtId="0" fontId="10" fillId="0" borderId="0" xfId="0" applyFont="1"/>
    <xf numFmtId="0" fontId="2" fillId="0" borderId="1" xfId="0" applyFont="1" applyBorder="1"/>
    <xf numFmtId="0" fontId="11" fillId="4" borderId="1" xfId="0" applyFont="1" applyFill="1" applyBorder="1" applyAlignment="1">
      <alignment horizontal="center"/>
    </xf>
    <xf numFmtId="0" fontId="11" fillId="0" borderId="1" xfId="0" applyFont="1" applyBorder="1"/>
    <xf numFmtId="0" fontId="11" fillId="0" borderId="1" xfId="0" applyFont="1" applyBorder="1" applyAlignment="1">
      <alignment horizontal="center"/>
    </xf>
    <xf numFmtId="0" fontId="11" fillId="0" borderId="0" xfId="0" applyFont="1"/>
    <xf numFmtId="49" fontId="11" fillId="0" borderId="1" xfId="0" applyNumberFormat="1" applyFont="1" applyFill="1" applyBorder="1" applyAlignment="1"/>
    <xf numFmtId="0" fontId="11" fillId="8" borderId="1" xfId="0" applyFont="1" applyFill="1" applyBorder="1"/>
    <xf numFmtId="0" fontId="0" fillId="0" borderId="0" xfId="0" applyBorder="1"/>
    <xf numFmtId="0" fontId="6" fillId="2" borderId="3" xfId="0" applyFont="1" applyFill="1" applyBorder="1"/>
    <xf numFmtId="0" fontId="11" fillId="8" borderId="3" xfId="0" applyFont="1" applyFill="1" applyBorder="1"/>
    <xf numFmtId="0" fontId="6" fillId="2" borderId="4" xfId="0" applyFont="1" applyFill="1" applyBorder="1"/>
    <xf numFmtId="0" fontId="6" fillId="2" borderId="5" xfId="0" applyFont="1" applyFill="1" applyBorder="1"/>
    <xf numFmtId="0" fontId="0" fillId="0" borderId="0" xfId="0" applyBorder="1" applyAlignment="1">
      <alignment horizontal="center"/>
    </xf>
    <xf numFmtId="0" fontId="10" fillId="0" borderId="0" xfId="0" applyFont="1" applyAlignment="1">
      <alignment horizontal="center"/>
    </xf>
    <xf numFmtId="0" fontId="11" fillId="0" borderId="0" xfId="0" applyFont="1" applyAlignment="1">
      <alignment horizontal="center"/>
    </xf>
    <xf numFmtId="0" fontId="0" fillId="0" borderId="6" xfId="0" applyBorder="1"/>
    <xf numFmtId="0" fontId="7" fillId="0" borderId="7" xfId="0" applyFont="1" applyBorder="1" applyAlignment="1">
      <alignment horizontal="center"/>
    </xf>
    <xf numFmtId="0" fontId="7" fillId="3" borderId="7" xfId="0" applyFont="1" applyFill="1" applyBorder="1" applyAlignment="1">
      <alignment horizontal="center"/>
    </xf>
    <xf numFmtId="0" fontId="11" fillId="0" borderId="6" xfId="0" applyFont="1" applyBorder="1"/>
    <xf numFmtId="0" fontId="11" fillId="0" borderId="7" xfId="0" applyFont="1" applyFill="1" applyBorder="1" applyAlignment="1">
      <alignment horizontal="center"/>
    </xf>
    <xf numFmtId="0" fontId="7" fillId="2" borderId="7" xfId="0" applyFont="1" applyFill="1" applyBorder="1" applyAlignment="1">
      <alignment horizontal="center"/>
    </xf>
    <xf numFmtId="0" fontId="7" fillId="9" borderId="7" xfId="0" applyFont="1" applyFill="1" applyBorder="1" applyAlignment="1">
      <alignment horizontal="center"/>
    </xf>
    <xf numFmtId="0" fontId="0" fillId="0" borderId="8" xfId="0" applyBorder="1"/>
    <xf numFmtId="0" fontId="10" fillId="0" borderId="0" xfId="0" applyFont="1" applyBorder="1"/>
    <xf numFmtId="0" fontId="0" fillId="2" borderId="8" xfId="0" applyFill="1" applyBorder="1"/>
    <xf numFmtId="0" fontId="0" fillId="0" borderId="9" xfId="0" applyBorder="1"/>
    <xf numFmtId="0" fontId="2" fillId="0" borderId="10" xfId="0" applyFont="1" applyBorder="1"/>
    <xf numFmtId="0" fontId="0" fillId="0" borderId="10" xfId="0" applyBorder="1" applyAlignment="1">
      <alignment horizontal="center"/>
    </xf>
    <xf numFmtId="0" fontId="10" fillId="0" borderId="10" xfId="0" applyFont="1" applyBorder="1" applyAlignment="1">
      <alignment horizontal="center"/>
    </xf>
    <xf numFmtId="0" fontId="12" fillId="0" borderId="8" xfId="0" applyFont="1" applyBorder="1" applyAlignment="1">
      <alignment horizontal="center"/>
    </xf>
    <xf numFmtId="0" fontId="12" fillId="0" borderId="7" xfId="0" applyFont="1" applyBorder="1" applyAlignment="1">
      <alignment horizontal="center" wrapText="1"/>
    </xf>
    <xf numFmtId="0" fontId="10" fillId="0" borderId="8" xfId="0" applyFont="1" applyBorder="1" applyAlignment="1">
      <alignment horizontal="center"/>
    </xf>
    <xf numFmtId="0" fontId="10" fillId="0" borderId="7" xfId="0" applyFont="1" applyBorder="1" applyAlignment="1">
      <alignment horizontal="center"/>
    </xf>
    <xf numFmtId="0" fontId="11" fillId="0" borderId="8" xfId="0" applyFont="1" applyBorder="1" applyAlignment="1">
      <alignment horizontal="center"/>
    </xf>
    <xf numFmtId="0" fontId="11" fillId="0" borderId="7" xfId="0" applyFont="1" applyBorder="1" applyAlignment="1">
      <alignment horizontal="center"/>
    </xf>
    <xf numFmtId="0" fontId="7" fillId="0" borderId="8" xfId="0" applyFont="1" applyBorder="1" applyAlignment="1">
      <alignment horizontal="center"/>
    </xf>
    <xf numFmtId="0" fontId="10" fillId="0" borderId="11" xfId="0" applyFont="1" applyBorder="1" applyAlignment="1">
      <alignment horizontal="center"/>
    </xf>
    <xf numFmtId="0" fontId="7" fillId="5" borderId="8" xfId="0" applyFont="1" applyFill="1" applyBorder="1" applyAlignment="1">
      <alignment horizontal="center"/>
    </xf>
    <xf numFmtId="0" fontId="10" fillId="5" borderId="7" xfId="0" applyFont="1" applyFill="1" applyBorder="1" applyAlignment="1">
      <alignment horizontal="center"/>
    </xf>
    <xf numFmtId="0" fontId="7" fillId="5" borderId="7" xfId="0" applyFont="1" applyFill="1" applyBorder="1" applyAlignment="1">
      <alignment horizontal="center"/>
    </xf>
    <xf numFmtId="0" fontId="0" fillId="0" borderId="3" xfId="0" applyBorder="1"/>
    <xf numFmtId="0" fontId="6" fillId="0" borderId="12" xfId="0" applyFont="1" applyBorder="1" applyAlignment="1">
      <alignment horizontal="center"/>
    </xf>
    <xf numFmtId="0" fontId="7" fillId="4" borderId="2" xfId="0" applyFont="1" applyFill="1" applyBorder="1" applyAlignment="1">
      <alignment horizontal="center"/>
    </xf>
    <xf numFmtId="0" fontId="14" fillId="0" borderId="13" xfId="0" applyFont="1" applyBorder="1" applyAlignment="1">
      <alignment horizontal="center"/>
    </xf>
    <xf numFmtId="0" fontId="14" fillId="0" borderId="14" xfId="0" applyFont="1" applyBorder="1" applyAlignment="1">
      <alignment horizontal="center"/>
    </xf>
    <xf numFmtId="0" fontId="14" fillId="0" borderId="7" xfId="0" applyFont="1" applyBorder="1" applyAlignment="1">
      <alignment horizontal="center"/>
    </xf>
    <xf numFmtId="0" fontId="7" fillId="0" borderId="10" xfId="0" applyFont="1" applyFill="1" applyBorder="1" applyAlignment="1">
      <alignment horizontal="center"/>
    </xf>
    <xf numFmtId="0" fontId="7" fillId="0" borderId="11" xfId="0" applyFont="1" applyFill="1" applyBorder="1" applyAlignment="1">
      <alignment horizontal="center"/>
    </xf>
    <xf numFmtId="0" fontId="7" fillId="5" borderId="6" xfId="0" applyFont="1" applyFill="1" applyBorder="1" applyAlignment="1">
      <alignment horizontal="center"/>
    </xf>
    <xf numFmtId="0" fontId="7" fillId="0" borderId="6" xfId="0" applyFont="1" applyBorder="1" applyAlignment="1">
      <alignment horizontal="center"/>
    </xf>
    <xf numFmtId="0" fontId="10" fillId="0" borderId="6" xfId="0" applyFont="1" applyBorder="1" applyAlignment="1">
      <alignment horizontal="center"/>
    </xf>
    <xf numFmtId="0" fontId="10" fillId="0" borderId="9" xfId="0" applyFont="1" applyBorder="1" applyAlignment="1">
      <alignment horizontal="center"/>
    </xf>
    <xf numFmtId="0" fontId="0" fillId="0" borderId="15" xfId="0" applyBorder="1"/>
    <xf numFmtId="0" fontId="0" fillId="0" borderId="2" xfId="0" applyBorder="1"/>
    <xf numFmtId="0" fontId="0" fillId="0" borderId="2" xfId="0" applyBorder="1" applyAlignment="1">
      <alignment horizontal="center"/>
    </xf>
    <xf numFmtId="0" fontId="0" fillId="0" borderId="1" xfId="0" applyFill="1" applyBorder="1"/>
    <xf numFmtId="0" fontId="0" fillId="0" borderId="1" xfId="0" applyFont="1" applyFill="1" applyBorder="1"/>
    <xf numFmtId="9" fontId="10" fillId="0" borderId="13" xfId="0" applyNumberFormat="1" applyFont="1" applyBorder="1" applyAlignment="1">
      <alignment horizontal="center"/>
    </xf>
    <xf numFmtId="9" fontId="10" fillId="0" borderId="1" xfId="0" applyNumberFormat="1" applyFont="1" applyBorder="1" applyAlignment="1">
      <alignment horizontal="center"/>
    </xf>
    <xf numFmtId="0" fontId="14" fillId="5" borderId="7" xfId="0" applyFont="1" applyFill="1" applyBorder="1" applyAlignment="1">
      <alignment horizontal="center"/>
    </xf>
    <xf numFmtId="0" fontId="0" fillId="4" borderId="0" xfId="0" applyFill="1" applyBorder="1" applyAlignment="1">
      <alignment horizontal="center" textRotation="90"/>
    </xf>
    <xf numFmtId="0" fontId="2" fillId="0" borderId="1" xfId="0" applyFont="1" applyBorder="1" applyAlignment="1">
      <alignment horizontal="center"/>
    </xf>
    <xf numFmtId="1" fontId="6" fillId="0" borderId="1" xfId="0" applyNumberFormat="1" applyFont="1" applyBorder="1" applyAlignment="1">
      <alignment horizontal="center"/>
    </xf>
    <xf numFmtId="0" fontId="3" fillId="0" borderId="3" xfId="0" applyFont="1" applyBorder="1"/>
    <xf numFmtId="0" fontId="5" fillId="0" borderId="3" xfId="0" applyFont="1" applyBorder="1"/>
    <xf numFmtId="14" fontId="0" fillId="0" borderId="1" xfId="0" applyNumberFormat="1" applyBorder="1"/>
    <xf numFmtId="16" fontId="0" fillId="0" borderId="1" xfId="0" applyNumberFormat="1" applyBorder="1"/>
    <xf numFmtId="1" fontId="7" fillId="0" borderId="3" xfId="0" applyNumberFormat="1" applyFont="1" applyBorder="1" applyAlignment="1">
      <alignment horizontal="center"/>
    </xf>
    <xf numFmtId="0" fontId="7" fillId="0" borderId="16" xfId="0" applyFont="1" applyBorder="1" applyAlignment="1">
      <alignment horizontal="center"/>
    </xf>
    <xf numFmtId="0" fontId="7" fillId="0" borderId="12" xfId="0" applyFont="1" applyBorder="1" applyAlignment="1">
      <alignment horizontal="center"/>
    </xf>
    <xf numFmtId="0" fontId="13" fillId="0" borderId="17" xfId="0" applyFont="1" applyBorder="1" applyAlignment="1">
      <alignment horizontal="center"/>
    </xf>
    <xf numFmtId="0" fontId="13" fillId="0" borderId="18" xfId="0" applyFont="1" applyBorder="1" applyAlignment="1">
      <alignment horizontal="center"/>
    </xf>
    <xf numFmtId="0" fontId="9" fillId="5" borderId="4" xfId="0" applyFont="1" applyFill="1" applyBorder="1" applyAlignment="1">
      <alignment horizontal="center"/>
    </xf>
    <xf numFmtId="0" fontId="9" fillId="4" borderId="3" xfId="0" applyFont="1" applyFill="1" applyBorder="1" applyAlignment="1">
      <alignment horizontal="center" wrapText="1"/>
    </xf>
    <xf numFmtId="0" fontId="9" fillId="4" borderId="16" xfId="0" applyFont="1" applyFill="1" applyBorder="1" applyAlignment="1">
      <alignment horizontal="center" wrapText="1"/>
    </xf>
    <xf numFmtId="0" fontId="9" fillId="4" borderId="12" xfId="0" applyFont="1" applyFill="1" applyBorder="1" applyAlignment="1">
      <alignment horizontal="center" wrapText="1"/>
    </xf>
    <xf numFmtId="0" fontId="9" fillId="6" borderId="5" xfId="0" applyFont="1" applyFill="1" applyBorder="1" applyAlignment="1">
      <alignment horizontal="center"/>
    </xf>
    <xf numFmtId="0" fontId="9" fillId="6" borderId="4" xfId="0" applyFont="1" applyFill="1" applyBorder="1" applyAlignment="1">
      <alignment horizontal="center"/>
    </xf>
    <xf numFmtId="0" fontId="13" fillId="0" borderId="19" xfId="0" applyFont="1" applyBorder="1" applyAlignment="1">
      <alignment horizontal="center"/>
    </xf>
    <xf numFmtId="0" fontId="14" fillId="0" borderId="8" xfId="0" applyFont="1" applyBorder="1" applyAlignment="1">
      <alignment horizontal="center"/>
    </xf>
    <xf numFmtId="0" fontId="14" fillId="0" borderId="7" xfId="0" applyFont="1" applyBorder="1" applyAlignment="1">
      <alignment horizontal="center"/>
    </xf>
    <xf numFmtId="0" fontId="9" fillId="0" borderId="3" xfId="0" applyFont="1" applyFill="1" applyBorder="1" applyAlignment="1">
      <alignment horizontal="center" wrapText="1"/>
    </xf>
    <xf numFmtId="0" fontId="9" fillId="0" borderId="16" xfId="0" applyFont="1" applyFill="1" applyBorder="1" applyAlignment="1">
      <alignment horizontal="center" wrapText="1"/>
    </xf>
    <xf numFmtId="0" fontId="9" fillId="0" borderId="0" xfId="0" applyFont="1" applyAlignment="1">
      <alignment horizontal="center"/>
    </xf>
    <xf numFmtId="0" fontId="10" fillId="0" borderId="0" xfId="0" applyFont="1" applyAlignment="1">
      <alignment horizontal="left" vertical="top" wrapText="1"/>
    </xf>
  </cellXfs>
  <cellStyles count="2">
    <cellStyle name="Hyperlink" xfId="1" builtinId="8"/>
    <cellStyle name="Standard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alcChain" Target="calcChain.xml"/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</xdr:col>
      <xdr:colOff>0</xdr:colOff>
      <xdr:row>11</xdr:row>
      <xdr:rowOff>9525</xdr:rowOff>
    </xdr:from>
    <xdr:to>
      <xdr:col>2</xdr:col>
      <xdr:colOff>3009900</xdr:colOff>
      <xdr:row>26</xdr:row>
      <xdr:rowOff>114300</xdr:rowOff>
    </xdr:to>
    <xdr:pic>
      <xdr:nvPicPr>
        <xdr:cNvPr id="1160" name="Picture 1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3962400" y="2095500"/>
          <a:ext cx="3009900" cy="253365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1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</xdr:wsDr>
</file>

<file path=xl/theme/theme1.xml><?xml version="1.0" encoding="utf-8"?>
<a:theme xmlns:a="http://schemas.openxmlformats.org/drawingml/2006/main" name="Larissa-Design">
  <a:themeElements>
    <a:clrScheme name="Larissa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Larissa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Larissa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spDef>
    <a:lnDef>
      <a:spPr bwMode="auto">
        <a:xfrm>
          <a:off x="0" y="0"/>
          <a:ext cx="1" cy="1"/>
        </a:xfrm>
        <a:custGeom>
          <a:avLst/>
          <a:gdLst/>
          <a:ahLst/>
          <a:cxnLst/>
          <a:rect l="0" t="0" r="0" b="0"/>
          <a:pathLst/>
        </a:custGeom>
        <a:solidFill>
          <a:srgbClr val="FFFFFF"/>
        </a:solidFill>
        <a:ln w="9525" cap="flat" cmpd="sng" algn="ctr">
          <a:solidFill>
            <a:srgbClr val="000000"/>
          </a:solidFill>
          <a:prstDash val="solid"/>
          <a:round/>
          <a:headEnd type="none" w="med" len="med"/>
          <a:tailEnd type="none" w="med" len="med"/>
        </a:ln>
        <a:effectLst/>
      </a:spPr>
      <a:bodyPr vertOverflow="clip" wrap="square" lIns="18288" tIns="0" rIns="0" bIns="0" upright="1"/>
      <a:lstStyle/>
    </a:lnDef>
  </a:objectDefaults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_rels/sheet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3.bin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4.bin"/><Relationship Id="rId1" Type="http://schemas.openxmlformats.org/officeDocument/2006/relationships/hyperlink" Target="mailto:fellnerfeuerwerk@gmx.de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O87"/>
  <sheetViews>
    <sheetView tabSelected="1" zoomScaleNormal="100" workbookViewId="0">
      <pane ySplit="1" topLeftCell="A31" activePane="bottomLeft" state="frozen"/>
      <selection pane="bottomLeft" activeCell="B84" sqref="B84"/>
    </sheetView>
  </sheetViews>
  <sheetFormatPr baseColWidth="10" defaultRowHeight="12.75" x14ac:dyDescent="0.2"/>
  <cols>
    <col min="1" max="1" width="4.85546875" customWidth="1"/>
    <col min="2" max="2" width="45.7109375" customWidth="1"/>
    <col min="3" max="3" width="14.28515625" customWidth="1"/>
    <col min="4" max="4" width="24.7109375" customWidth="1"/>
    <col min="5" max="5" width="4.85546875" style="1" customWidth="1"/>
    <col min="6" max="6" width="4.140625" style="1" customWidth="1"/>
    <col min="7" max="7" width="4.5703125" style="1" customWidth="1"/>
    <col min="8" max="8" width="6.85546875" style="1" customWidth="1"/>
    <col min="9" max="9" width="4.85546875" style="1" customWidth="1"/>
    <col min="10" max="10" width="4.5703125" customWidth="1"/>
    <col min="11" max="12" width="4.85546875" style="1" customWidth="1"/>
    <col min="13" max="13" width="47.85546875" style="9" hidden="1" customWidth="1"/>
    <col min="14" max="14" width="10.28515625" customWidth="1"/>
    <col min="15" max="15" width="4.85546875" customWidth="1"/>
  </cols>
  <sheetData>
    <row r="1" spans="1:15" ht="58.5" x14ac:dyDescent="0.2">
      <c r="A1" s="5"/>
      <c r="B1" s="11" t="s">
        <v>3</v>
      </c>
      <c r="C1" s="11" t="s">
        <v>10</v>
      </c>
      <c r="D1" s="11" t="s">
        <v>82</v>
      </c>
      <c r="E1" s="12" t="s">
        <v>5</v>
      </c>
      <c r="F1" s="12" t="s">
        <v>69</v>
      </c>
      <c r="G1" s="12" t="s">
        <v>70</v>
      </c>
      <c r="H1" s="13" t="s">
        <v>2</v>
      </c>
      <c r="I1" s="14" t="s">
        <v>6</v>
      </c>
      <c r="J1" s="14" t="s">
        <v>7</v>
      </c>
      <c r="K1" s="14" t="s">
        <v>8</v>
      </c>
      <c r="L1" s="104" t="s">
        <v>71</v>
      </c>
      <c r="N1" s="14" t="s">
        <v>66</v>
      </c>
      <c r="O1" s="14" t="s">
        <v>149</v>
      </c>
    </row>
    <row r="2" spans="1:15" x14ac:dyDescent="0.2">
      <c r="A2" s="5">
        <v>1</v>
      </c>
      <c r="B2" s="5" t="s">
        <v>77</v>
      </c>
      <c r="C2" s="5" t="s">
        <v>78</v>
      </c>
      <c r="D2" s="5" t="s">
        <v>84</v>
      </c>
      <c r="E2" s="3">
        <v>6</v>
      </c>
      <c r="F2" s="6"/>
      <c r="G2" s="6"/>
      <c r="H2" s="3">
        <v>6</v>
      </c>
      <c r="I2" s="3"/>
      <c r="J2" s="3"/>
      <c r="K2" s="3">
        <v>6</v>
      </c>
      <c r="L2" s="3"/>
      <c r="M2" s="107"/>
      <c r="N2" s="109">
        <v>42767</v>
      </c>
      <c r="O2" s="5"/>
    </row>
    <row r="3" spans="1:15" x14ac:dyDescent="0.2">
      <c r="A3" s="5">
        <v>2</v>
      </c>
      <c r="B3" s="5" t="s">
        <v>79</v>
      </c>
      <c r="C3" s="5" t="s">
        <v>80</v>
      </c>
      <c r="D3" s="5" t="s">
        <v>83</v>
      </c>
      <c r="E3" s="3">
        <v>6</v>
      </c>
      <c r="F3" s="6"/>
      <c r="G3" s="6">
        <v>1</v>
      </c>
      <c r="H3" s="3">
        <v>5</v>
      </c>
      <c r="I3" s="3">
        <v>1</v>
      </c>
      <c r="J3" s="3"/>
      <c r="K3" s="3">
        <v>6</v>
      </c>
      <c r="L3" s="3">
        <v>6</v>
      </c>
      <c r="M3" s="107"/>
      <c r="N3" s="109">
        <v>42761</v>
      </c>
      <c r="O3" s="5">
        <v>1</v>
      </c>
    </row>
    <row r="4" spans="1:15" x14ac:dyDescent="0.2">
      <c r="A4" s="5">
        <v>3</v>
      </c>
      <c r="B4" s="5" t="s">
        <v>81</v>
      </c>
      <c r="C4" s="5" t="s">
        <v>13</v>
      </c>
      <c r="D4" s="5"/>
      <c r="E4" s="3">
        <v>7</v>
      </c>
      <c r="F4" s="6">
        <v>1</v>
      </c>
      <c r="G4" s="6"/>
      <c r="H4" s="3">
        <v>7</v>
      </c>
      <c r="I4" s="3"/>
      <c r="J4" s="3"/>
      <c r="K4" s="3">
        <v>7</v>
      </c>
      <c r="L4" s="3"/>
      <c r="M4" s="107"/>
      <c r="N4" s="109">
        <v>42779</v>
      </c>
      <c r="O4" s="5">
        <v>1</v>
      </c>
    </row>
    <row r="5" spans="1:15" x14ac:dyDescent="0.2">
      <c r="A5" s="5">
        <v>4</v>
      </c>
      <c r="B5" s="5" t="s">
        <v>74</v>
      </c>
      <c r="C5" s="5" t="s">
        <v>75</v>
      </c>
      <c r="D5" s="5" t="s">
        <v>85</v>
      </c>
      <c r="E5" s="3">
        <v>7</v>
      </c>
      <c r="F5" s="6">
        <v>1</v>
      </c>
      <c r="G5" s="6"/>
      <c r="H5" s="3">
        <v>7</v>
      </c>
      <c r="I5" s="3"/>
      <c r="J5" s="3"/>
      <c r="K5" s="3"/>
      <c r="L5" s="3"/>
      <c r="M5" s="107"/>
      <c r="N5" s="109">
        <v>42790</v>
      </c>
      <c r="O5" s="5"/>
    </row>
    <row r="6" spans="1:15" x14ac:dyDescent="0.2">
      <c r="A6" s="5">
        <v>5</v>
      </c>
      <c r="B6" s="5" t="s">
        <v>86</v>
      </c>
      <c r="C6" s="5" t="s">
        <v>87</v>
      </c>
      <c r="D6" s="5"/>
      <c r="E6" s="3">
        <v>10</v>
      </c>
      <c r="F6" s="6">
        <v>1</v>
      </c>
      <c r="G6" s="6"/>
      <c r="H6" s="3">
        <v>8</v>
      </c>
      <c r="I6" s="3"/>
      <c r="J6" s="3"/>
      <c r="K6" s="3">
        <v>8</v>
      </c>
      <c r="L6" s="3"/>
      <c r="M6" s="107"/>
      <c r="N6" s="109">
        <v>42788</v>
      </c>
      <c r="O6" s="5"/>
    </row>
    <row r="7" spans="1:15" x14ac:dyDescent="0.2">
      <c r="A7" s="5">
        <v>6</v>
      </c>
      <c r="B7" s="5" t="s">
        <v>88</v>
      </c>
      <c r="C7" s="5" t="s">
        <v>89</v>
      </c>
      <c r="D7" s="5"/>
      <c r="E7" s="3">
        <v>9</v>
      </c>
      <c r="F7" s="6">
        <v>1</v>
      </c>
      <c r="G7" s="6"/>
      <c r="H7" s="3">
        <v>7</v>
      </c>
      <c r="I7" s="3"/>
      <c r="J7" s="3"/>
      <c r="K7" s="3">
        <v>6</v>
      </c>
      <c r="L7" s="3">
        <v>9</v>
      </c>
      <c r="M7" s="107"/>
      <c r="N7" s="109">
        <v>42796</v>
      </c>
      <c r="O7" s="5"/>
    </row>
    <row r="8" spans="1:15" x14ac:dyDescent="0.2">
      <c r="A8" s="5">
        <v>7</v>
      </c>
      <c r="B8" s="44" t="s">
        <v>90</v>
      </c>
      <c r="C8" s="44" t="s">
        <v>73</v>
      </c>
      <c r="D8" s="44" t="s">
        <v>91</v>
      </c>
      <c r="E8" s="3">
        <v>4</v>
      </c>
      <c r="F8" s="105"/>
      <c r="G8" s="6"/>
      <c r="H8" s="3">
        <v>4</v>
      </c>
      <c r="I8" s="3"/>
      <c r="J8" s="3"/>
      <c r="K8" s="3">
        <v>5</v>
      </c>
      <c r="L8" s="3">
        <v>4</v>
      </c>
      <c r="M8" s="107" t="s">
        <v>72</v>
      </c>
      <c r="N8" s="109">
        <v>42796</v>
      </c>
      <c r="O8" s="5"/>
    </row>
    <row r="9" spans="1:15" x14ac:dyDescent="0.2">
      <c r="A9" s="5">
        <v>8</v>
      </c>
      <c r="B9" s="44" t="s">
        <v>76</v>
      </c>
      <c r="C9" s="44" t="s">
        <v>52</v>
      </c>
      <c r="D9" s="44" t="s">
        <v>92</v>
      </c>
      <c r="E9" s="3">
        <v>8</v>
      </c>
      <c r="F9" s="105">
        <v>1</v>
      </c>
      <c r="G9" s="6"/>
      <c r="H9" s="3">
        <v>7</v>
      </c>
      <c r="I9" s="3">
        <v>1</v>
      </c>
      <c r="J9" s="3"/>
      <c r="K9" s="3">
        <v>8</v>
      </c>
      <c r="L9" s="3"/>
      <c r="M9" s="108"/>
      <c r="N9" s="109">
        <v>42798</v>
      </c>
      <c r="O9" s="5"/>
    </row>
    <row r="10" spans="1:15" x14ac:dyDescent="0.2">
      <c r="A10" s="5">
        <v>9</v>
      </c>
      <c r="B10" s="5" t="s">
        <v>1</v>
      </c>
      <c r="C10" s="5" t="s">
        <v>22</v>
      </c>
      <c r="D10" s="5"/>
      <c r="E10" s="3">
        <v>12</v>
      </c>
      <c r="F10" s="6"/>
      <c r="G10" s="6"/>
      <c r="H10" s="3">
        <v>12</v>
      </c>
      <c r="I10" s="3"/>
      <c r="J10" s="3"/>
      <c r="K10" s="3">
        <v>12</v>
      </c>
      <c r="L10" s="3"/>
      <c r="M10" s="107"/>
      <c r="N10" s="109">
        <v>42795</v>
      </c>
      <c r="O10" s="5">
        <v>1</v>
      </c>
    </row>
    <row r="11" spans="1:15" x14ac:dyDescent="0.2">
      <c r="A11" s="5">
        <v>11</v>
      </c>
      <c r="B11" s="5" t="s">
        <v>93</v>
      </c>
      <c r="C11" s="5" t="s">
        <v>18</v>
      </c>
      <c r="D11" s="5"/>
      <c r="E11" s="3">
        <v>6</v>
      </c>
      <c r="F11" s="6"/>
      <c r="G11" s="6"/>
      <c r="H11" s="3">
        <v>6</v>
      </c>
      <c r="I11" s="3"/>
      <c r="J11" s="3"/>
      <c r="K11" s="3">
        <v>6</v>
      </c>
      <c r="L11" s="3"/>
      <c r="M11" s="107"/>
      <c r="N11" s="109">
        <v>42790</v>
      </c>
      <c r="O11" s="5">
        <v>1</v>
      </c>
    </row>
    <row r="12" spans="1:15" x14ac:dyDescent="0.2">
      <c r="A12" s="5">
        <v>12</v>
      </c>
      <c r="B12" s="5" t="s">
        <v>9</v>
      </c>
      <c r="C12" s="5" t="s">
        <v>20</v>
      </c>
      <c r="D12" s="5"/>
      <c r="E12" s="3">
        <v>7</v>
      </c>
      <c r="F12" s="6">
        <v>1</v>
      </c>
      <c r="G12" s="6"/>
      <c r="H12" s="3">
        <v>6</v>
      </c>
      <c r="I12" s="3"/>
      <c r="J12" s="3"/>
      <c r="K12" s="3">
        <v>7</v>
      </c>
      <c r="L12" s="3">
        <v>7</v>
      </c>
      <c r="M12" s="107"/>
      <c r="N12" s="109">
        <v>42789</v>
      </c>
      <c r="O12" s="5">
        <v>1</v>
      </c>
    </row>
    <row r="13" spans="1:15" x14ac:dyDescent="0.2">
      <c r="A13" s="5">
        <v>13</v>
      </c>
      <c r="B13" s="5" t="s">
        <v>4</v>
      </c>
      <c r="C13" s="5" t="s">
        <v>17</v>
      </c>
      <c r="D13" s="5"/>
      <c r="E13" s="3">
        <v>3</v>
      </c>
      <c r="F13" s="6"/>
      <c r="G13" s="6"/>
      <c r="H13" s="3">
        <v>3</v>
      </c>
      <c r="I13" s="3"/>
      <c r="J13" s="3"/>
      <c r="K13" s="3"/>
      <c r="L13" s="3"/>
      <c r="M13" s="107"/>
      <c r="N13" s="109">
        <v>42802</v>
      </c>
      <c r="O13" s="5">
        <v>1</v>
      </c>
    </row>
    <row r="14" spans="1:15" x14ac:dyDescent="0.2">
      <c r="A14" s="5">
        <v>0</v>
      </c>
      <c r="B14" s="5" t="s">
        <v>94</v>
      </c>
      <c r="C14" s="5" t="s">
        <v>95</v>
      </c>
      <c r="D14" s="5"/>
      <c r="E14" s="3"/>
      <c r="F14" s="6"/>
      <c r="G14" s="6"/>
      <c r="H14" s="3"/>
      <c r="I14" s="3"/>
      <c r="J14" s="3"/>
      <c r="K14" s="3"/>
      <c r="L14" s="3">
        <v>10</v>
      </c>
      <c r="M14" s="107"/>
      <c r="N14" s="109">
        <v>42752</v>
      </c>
      <c r="O14" s="5"/>
    </row>
    <row r="15" spans="1:15" x14ac:dyDescent="0.2">
      <c r="A15" s="5">
        <v>14</v>
      </c>
      <c r="B15" s="5" t="s">
        <v>96</v>
      </c>
      <c r="C15" s="5" t="s">
        <v>97</v>
      </c>
      <c r="D15" s="5" t="s">
        <v>98</v>
      </c>
      <c r="E15" s="3">
        <v>8</v>
      </c>
      <c r="F15" s="6">
        <v>1</v>
      </c>
      <c r="G15" s="6"/>
      <c r="H15" s="3">
        <v>8</v>
      </c>
      <c r="I15" s="3"/>
      <c r="J15" s="3"/>
      <c r="K15" s="3">
        <v>8</v>
      </c>
      <c r="L15" s="3"/>
      <c r="M15" s="107"/>
      <c r="N15" s="109">
        <v>42799</v>
      </c>
      <c r="O15" s="5">
        <v>1</v>
      </c>
    </row>
    <row r="16" spans="1:15" x14ac:dyDescent="0.2">
      <c r="A16" s="5">
        <v>15</v>
      </c>
      <c r="B16" s="5" t="s">
        <v>99</v>
      </c>
      <c r="C16" s="5" t="s">
        <v>100</v>
      </c>
      <c r="D16" s="5"/>
      <c r="E16" s="3">
        <v>15</v>
      </c>
      <c r="F16" s="6">
        <v>1</v>
      </c>
      <c r="G16" s="6"/>
      <c r="H16" s="3">
        <v>15</v>
      </c>
      <c r="I16" s="3"/>
      <c r="J16" s="3"/>
      <c r="K16" s="3">
        <v>15</v>
      </c>
      <c r="L16" s="3"/>
      <c r="M16" s="107"/>
      <c r="N16" s="109">
        <v>42799</v>
      </c>
      <c r="O16" s="5">
        <v>1</v>
      </c>
    </row>
    <row r="17" spans="1:15" x14ac:dyDescent="0.2">
      <c r="A17" s="5">
        <v>16</v>
      </c>
      <c r="B17" s="7" t="s">
        <v>101</v>
      </c>
      <c r="C17" s="7" t="s">
        <v>19</v>
      </c>
      <c r="D17" s="7"/>
      <c r="E17" s="3">
        <v>15</v>
      </c>
      <c r="F17" s="2" t="s">
        <v>102</v>
      </c>
      <c r="G17" s="2"/>
      <c r="H17" s="3">
        <v>14</v>
      </c>
      <c r="I17" s="3"/>
      <c r="J17" s="3">
        <v>1</v>
      </c>
      <c r="K17" s="3">
        <v>15</v>
      </c>
      <c r="L17" s="3">
        <v>15</v>
      </c>
      <c r="M17" s="107"/>
      <c r="N17" s="109">
        <v>42804</v>
      </c>
      <c r="O17" s="5">
        <v>1</v>
      </c>
    </row>
    <row r="18" spans="1:15" x14ac:dyDescent="0.2">
      <c r="A18" s="5">
        <v>17</v>
      </c>
      <c r="B18" s="8" t="s">
        <v>103</v>
      </c>
      <c r="C18" s="8" t="s">
        <v>179</v>
      </c>
      <c r="D18" s="8" t="s">
        <v>104</v>
      </c>
      <c r="E18" s="3">
        <v>10</v>
      </c>
      <c r="F18" s="2"/>
      <c r="G18" s="2"/>
      <c r="H18" s="3">
        <v>10</v>
      </c>
      <c r="I18" s="3"/>
      <c r="J18" s="3"/>
      <c r="K18" s="3">
        <v>10</v>
      </c>
      <c r="L18" s="3"/>
      <c r="M18" s="107"/>
      <c r="N18" s="109">
        <v>42809</v>
      </c>
      <c r="O18" s="5"/>
    </row>
    <row r="19" spans="1:15" x14ac:dyDescent="0.2">
      <c r="A19" s="5">
        <v>18</v>
      </c>
      <c r="B19" s="8" t="s">
        <v>105</v>
      </c>
      <c r="C19" s="8" t="s">
        <v>106</v>
      </c>
      <c r="D19" s="8" t="s">
        <v>107</v>
      </c>
      <c r="E19" s="3">
        <v>8</v>
      </c>
      <c r="F19" s="105">
        <v>1</v>
      </c>
      <c r="G19" s="6"/>
      <c r="H19" s="3">
        <v>8</v>
      </c>
      <c r="I19" s="3"/>
      <c r="J19" s="3"/>
      <c r="K19" s="3">
        <v>8</v>
      </c>
      <c r="L19" s="3">
        <v>8</v>
      </c>
      <c r="M19" s="107"/>
      <c r="N19" s="109">
        <v>42809</v>
      </c>
      <c r="O19" s="5"/>
    </row>
    <row r="20" spans="1:15" x14ac:dyDescent="0.2">
      <c r="A20" s="5">
        <v>19</v>
      </c>
      <c r="B20" s="5" t="s">
        <v>108</v>
      </c>
      <c r="C20" s="5" t="s">
        <v>15</v>
      </c>
      <c r="D20" s="5"/>
      <c r="E20" s="3">
        <v>10</v>
      </c>
      <c r="F20" s="6"/>
      <c r="G20" s="6"/>
      <c r="H20" s="3">
        <v>10</v>
      </c>
      <c r="I20" s="3"/>
      <c r="J20" s="3"/>
      <c r="K20" s="3"/>
      <c r="L20" s="3">
        <v>9</v>
      </c>
      <c r="M20" s="107"/>
      <c r="N20" s="109">
        <v>42810</v>
      </c>
      <c r="O20" s="5"/>
    </row>
    <row r="21" spans="1:15" x14ac:dyDescent="0.2">
      <c r="A21" s="5">
        <v>20</v>
      </c>
      <c r="B21" s="7" t="s">
        <v>109</v>
      </c>
      <c r="C21" s="7" t="s">
        <v>110</v>
      </c>
      <c r="D21" s="7" t="s">
        <v>111</v>
      </c>
      <c r="E21" s="3">
        <v>7</v>
      </c>
      <c r="F21" s="6">
        <v>1</v>
      </c>
      <c r="G21" s="6"/>
      <c r="H21" s="3">
        <v>6</v>
      </c>
      <c r="I21" s="3"/>
      <c r="J21" s="3"/>
      <c r="K21" s="3">
        <v>4</v>
      </c>
      <c r="L21" s="3">
        <v>7</v>
      </c>
      <c r="M21" s="107"/>
      <c r="N21" s="109">
        <v>42810</v>
      </c>
      <c r="O21" s="5">
        <v>1</v>
      </c>
    </row>
    <row r="22" spans="1:15" x14ac:dyDescent="0.2">
      <c r="A22" s="5">
        <v>21</v>
      </c>
      <c r="B22" s="8" t="s">
        <v>112</v>
      </c>
      <c r="C22" s="8" t="s">
        <v>11</v>
      </c>
      <c r="D22" s="8" t="s">
        <v>113</v>
      </c>
      <c r="E22" s="3">
        <v>15</v>
      </c>
      <c r="F22" s="6"/>
      <c r="G22" s="6"/>
      <c r="H22" s="3">
        <v>6</v>
      </c>
      <c r="I22" s="3"/>
      <c r="J22" s="3">
        <v>1</v>
      </c>
      <c r="K22" s="3">
        <v>7</v>
      </c>
      <c r="L22" s="3"/>
      <c r="M22" s="107"/>
      <c r="N22" s="109">
        <v>42812</v>
      </c>
      <c r="O22" s="5"/>
    </row>
    <row r="23" spans="1:15" x14ac:dyDescent="0.2">
      <c r="A23" s="5">
        <v>22</v>
      </c>
      <c r="B23" s="7" t="s">
        <v>114</v>
      </c>
      <c r="C23" s="7" t="s">
        <v>16</v>
      </c>
      <c r="D23" s="7" t="s">
        <v>115</v>
      </c>
      <c r="E23" s="3">
        <v>8</v>
      </c>
      <c r="F23" s="6">
        <v>1</v>
      </c>
      <c r="G23" s="6"/>
      <c r="H23" s="3">
        <v>8</v>
      </c>
      <c r="I23" s="3"/>
      <c r="J23" s="3"/>
      <c r="K23" s="3"/>
      <c r="L23" s="3"/>
      <c r="M23" s="107"/>
      <c r="N23" s="109">
        <v>42815</v>
      </c>
      <c r="O23" s="5">
        <v>1</v>
      </c>
    </row>
    <row r="24" spans="1:15" x14ac:dyDescent="0.2">
      <c r="A24" s="5">
        <v>23</v>
      </c>
      <c r="B24" s="44" t="s">
        <v>116</v>
      </c>
      <c r="C24" s="44" t="s">
        <v>117</v>
      </c>
      <c r="D24" s="44" t="s">
        <v>118</v>
      </c>
      <c r="E24" s="3">
        <v>10</v>
      </c>
      <c r="F24" s="105">
        <v>1</v>
      </c>
      <c r="G24" s="6"/>
      <c r="H24" s="3">
        <v>10</v>
      </c>
      <c r="I24" s="3"/>
      <c r="J24" s="3"/>
      <c r="K24" s="3">
        <v>10</v>
      </c>
      <c r="L24" s="3"/>
      <c r="M24" s="107"/>
      <c r="N24" s="110">
        <v>42826</v>
      </c>
      <c r="O24" s="5"/>
    </row>
    <row r="25" spans="1:15" x14ac:dyDescent="0.2">
      <c r="A25" s="5">
        <v>24</v>
      </c>
      <c r="B25" s="8" t="s">
        <v>119</v>
      </c>
      <c r="C25" s="8" t="s">
        <v>120</v>
      </c>
      <c r="D25" s="8"/>
      <c r="E25" s="3">
        <v>2</v>
      </c>
      <c r="F25" s="105">
        <v>1</v>
      </c>
      <c r="G25" s="6"/>
      <c r="H25" s="3" t="s">
        <v>180</v>
      </c>
      <c r="I25" s="3"/>
      <c r="J25" s="3"/>
      <c r="K25" s="3">
        <v>2</v>
      </c>
      <c r="L25" s="3"/>
      <c r="M25" s="107"/>
      <c r="N25" s="109">
        <v>42833</v>
      </c>
      <c r="O25" s="5">
        <v>1</v>
      </c>
    </row>
    <row r="26" spans="1:15" x14ac:dyDescent="0.2">
      <c r="A26" s="5">
        <v>25</v>
      </c>
      <c r="B26" s="44" t="s">
        <v>121</v>
      </c>
      <c r="C26" s="44" t="s">
        <v>122</v>
      </c>
      <c r="D26" s="44">
        <v>109005</v>
      </c>
      <c r="E26" s="3">
        <v>8</v>
      </c>
      <c r="F26" s="105">
        <v>1</v>
      </c>
      <c r="G26" s="6"/>
      <c r="H26" s="3">
        <v>8</v>
      </c>
      <c r="I26" s="3"/>
      <c r="J26" s="3"/>
      <c r="K26" s="3">
        <v>8</v>
      </c>
      <c r="L26" s="3">
        <v>8</v>
      </c>
      <c r="M26" s="107"/>
      <c r="N26" s="109">
        <v>42834</v>
      </c>
      <c r="O26" s="5">
        <v>1</v>
      </c>
    </row>
    <row r="27" spans="1:15" x14ac:dyDescent="0.2">
      <c r="A27" s="5">
        <v>26</v>
      </c>
      <c r="B27" s="7" t="s">
        <v>123</v>
      </c>
      <c r="C27" s="7" t="s">
        <v>21</v>
      </c>
      <c r="D27" s="7"/>
      <c r="E27" s="3">
        <v>8</v>
      </c>
      <c r="F27" s="105">
        <v>1</v>
      </c>
      <c r="G27" s="6"/>
      <c r="H27" s="3">
        <v>8</v>
      </c>
      <c r="I27" s="3"/>
      <c r="J27" s="3"/>
      <c r="K27" s="3">
        <v>5</v>
      </c>
      <c r="L27" s="3">
        <v>8</v>
      </c>
      <c r="M27" s="107"/>
      <c r="N27" s="109">
        <v>42843</v>
      </c>
      <c r="O27" s="5"/>
    </row>
    <row r="28" spans="1:15" x14ac:dyDescent="0.2">
      <c r="A28" s="5">
        <v>27</v>
      </c>
      <c r="B28" s="44" t="s">
        <v>124</v>
      </c>
      <c r="C28" s="44" t="s">
        <v>63</v>
      </c>
      <c r="D28" s="44" t="s">
        <v>125</v>
      </c>
      <c r="E28" s="3">
        <v>8</v>
      </c>
      <c r="F28" s="105"/>
      <c r="G28" s="6"/>
      <c r="H28" s="3">
        <v>8</v>
      </c>
      <c r="I28" s="3"/>
      <c r="J28" s="3"/>
      <c r="K28" s="3">
        <v>8</v>
      </c>
      <c r="L28" s="3">
        <v>8</v>
      </c>
      <c r="M28" s="107"/>
      <c r="N28" s="109">
        <v>42843</v>
      </c>
      <c r="O28" s="5">
        <v>1</v>
      </c>
    </row>
    <row r="29" spans="1:15" x14ac:dyDescent="0.2">
      <c r="A29" s="5">
        <v>28</v>
      </c>
      <c r="B29" s="44" t="s">
        <v>126</v>
      </c>
      <c r="C29" s="44" t="s">
        <v>62</v>
      </c>
      <c r="D29" s="44" t="s">
        <v>98</v>
      </c>
      <c r="E29" s="3">
        <v>8</v>
      </c>
      <c r="F29" s="105"/>
      <c r="G29" s="6"/>
      <c r="H29" s="3">
        <v>8</v>
      </c>
      <c r="I29" s="3"/>
      <c r="J29" s="3"/>
      <c r="K29" s="3">
        <v>8</v>
      </c>
      <c r="L29" s="3"/>
      <c r="M29" s="108"/>
      <c r="N29" s="109">
        <v>42845</v>
      </c>
      <c r="O29" s="5">
        <v>1</v>
      </c>
    </row>
    <row r="30" spans="1:15" x14ac:dyDescent="0.2">
      <c r="A30" s="5">
        <v>29</v>
      </c>
      <c r="B30" s="5" t="s">
        <v>127</v>
      </c>
      <c r="C30" s="5" t="s">
        <v>128</v>
      </c>
      <c r="D30" s="5"/>
      <c r="E30" s="3">
        <v>2</v>
      </c>
      <c r="F30" s="6"/>
      <c r="G30" s="6"/>
      <c r="H30" s="3"/>
      <c r="I30" s="3"/>
      <c r="J30" s="3">
        <v>1</v>
      </c>
      <c r="K30" s="3"/>
      <c r="L30" s="3"/>
      <c r="M30" s="107"/>
      <c r="N30" s="109">
        <v>42851</v>
      </c>
      <c r="O30" s="5"/>
    </row>
    <row r="31" spans="1:15" x14ac:dyDescent="0.2">
      <c r="A31" s="5">
        <v>30</v>
      </c>
      <c r="B31" s="5" t="s">
        <v>129</v>
      </c>
      <c r="C31" s="5" t="s">
        <v>130</v>
      </c>
      <c r="D31" s="5">
        <v>5</v>
      </c>
      <c r="E31" s="3">
        <v>6</v>
      </c>
      <c r="F31" s="6"/>
      <c r="G31" s="6"/>
      <c r="H31" s="3">
        <v>6</v>
      </c>
      <c r="I31" s="3"/>
      <c r="J31" s="3"/>
      <c r="K31" s="3">
        <v>6</v>
      </c>
      <c r="L31" s="3"/>
      <c r="M31" s="107"/>
      <c r="N31" s="109">
        <v>42852</v>
      </c>
      <c r="O31" s="5"/>
    </row>
    <row r="32" spans="1:15" hidden="1" x14ac:dyDescent="0.2">
      <c r="A32" s="5">
        <v>31</v>
      </c>
      <c r="B32" s="5"/>
      <c r="C32" s="5"/>
      <c r="D32" s="5"/>
      <c r="E32" s="6"/>
      <c r="F32" s="6"/>
      <c r="G32" s="6"/>
      <c r="H32" s="6"/>
      <c r="I32" s="6"/>
      <c r="J32" s="6"/>
      <c r="K32" s="6"/>
      <c r="L32" s="6"/>
      <c r="M32" s="107"/>
      <c r="N32" s="5"/>
      <c r="O32" s="5"/>
    </row>
    <row r="33" spans="1:15" hidden="1" x14ac:dyDescent="0.2">
      <c r="A33" s="5">
        <v>32</v>
      </c>
      <c r="B33" s="5"/>
      <c r="C33" s="5"/>
      <c r="D33" s="5"/>
      <c r="E33" s="6"/>
      <c r="F33" s="6"/>
      <c r="G33" s="6"/>
      <c r="H33" s="6"/>
      <c r="I33" s="6"/>
      <c r="J33" s="6"/>
      <c r="K33" s="6"/>
      <c r="L33" s="6"/>
      <c r="M33" s="107"/>
      <c r="N33" s="5"/>
      <c r="O33" s="5"/>
    </row>
    <row r="34" spans="1:15" hidden="1" x14ac:dyDescent="0.2">
      <c r="A34" s="5">
        <v>33</v>
      </c>
      <c r="B34" s="5"/>
      <c r="C34" s="5"/>
      <c r="D34" s="5"/>
      <c r="E34" s="6"/>
      <c r="F34" s="6"/>
      <c r="G34" s="6"/>
      <c r="H34" s="6"/>
      <c r="I34" s="6"/>
      <c r="J34" s="6"/>
      <c r="K34" s="6"/>
      <c r="L34" s="6"/>
      <c r="M34" s="107"/>
      <c r="N34" s="5"/>
      <c r="O34" s="5"/>
    </row>
    <row r="35" spans="1:15" hidden="1" x14ac:dyDescent="0.2">
      <c r="A35" s="5">
        <v>34</v>
      </c>
      <c r="B35" s="5"/>
      <c r="C35" s="5"/>
      <c r="D35" s="5"/>
      <c r="E35" s="6"/>
      <c r="F35" s="6"/>
      <c r="G35" s="6"/>
      <c r="H35" s="6"/>
      <c r="I35" s="6"/>
      <c r="J35" s="6"/>
      <c r="K35" s="6"/>
      <c r="L35" s="6"/>
      <c r="M35" s="107"/>
      <c r="N35" s="5"/>
      <c r="O35" s="5"/>
    </row>
    <row r="36" spans="1:15" hidden="1" x14ac:dyDescent="0.2">
      <c r="A36" s="5">
        <v>35</v>
      </c>
      <c r="B36" s="5"/>
      <c r="C36" s="5"/>
      <c r="D36" s="5"/>
      <c r="E36" s="6"/>
      <c r="F36" s="6"/>
      <c r="G36" s="6"/>
      <c r="H36" s="6"/>
      <c r="I36" s="6"/>
      <c r="J36" s="6"/>
      <c r="K36" s="6"/>
      <c r="L36" s="6"/>
      <c r="M36" s="107"/>
      <c r="N36" s="5"/>
      <c r="O36" s="5"/>
    </row>
    <row r="37" spans="1:15" hidden="1" x14ac:dyDescent="0.2">
      <c r="A37" s="5">
        <v>36</v>
      </c>
      <c r="B37" s="5"/>
      <c r="C37" s="5"/>
      <c r="D37" s="5"/>
      <c r="E37" s="6"/>
      <c r="F37" s="6"/>
      <c r="G37" s="6"/>
      <c r="H37" s="6"/>
      <c r="I37" s="6"/>
      <c r="J37" s="6"/>
      <c r="K37" s="6"/>
      <c r="L37" s="6"/>
      <c r="M37" s="107"/>
      <c r="N37" s="5"/>
      <c r="O37" s="5"/>
    </row>
    <row r="38" spans="1:15" hidden="1" x14ac:dyDescent="0.2">
      <c r="A38" s="5">
        <v>37</v>
      </c>
      <c r="B38" s="5"/>
      <c r="C38" s="5"/>
      <c r="D38" s="5"/>
      <c r="E38" s="6"/>
      <c r="F38" s="6"/>
      <c r="G38" s="6"/>
      <c r="H38" s="6"/>
      <c r="I38" s="6"/>
      <c r="J38" s="6"/>
      <c r="K38" s="6"/>
      <c r="L38" s="6"/>
      <c r="M38" s="107"/>
      <c r="N38" s="5"/>
      <c r="O38" s="5"/>
    </row>
    <row r="39" spans="1:15" hidden="1" x14ac:dyDescent="0.2">
      <c r="A39" s="5">
        <v>38</v>
      </c>
      <c r="B39" s="5"/>
      <c r="C39" s="5"/>
      <c r="D39" s="5"/>
      <c r="E39" s="6"/>
      <c r="F39" s="6"/>
      <c r="G39" s="6"/>
      <c r="H39" s="6"/>
      <c r="I39" s="6"/>
      <c r="J39" s="6"/>
      <c r="K39" s="6"/>
      <c r="L39" s="6"/>
      <c r="M39" s="107"/>
      <c r="N39" s="5"/>
      <c r="O39" s="5"/>
    </row>
    <row r="40" spans="1:15" hidden="1" x14ac:dyDescent="0.2">
      <c r="A40" s="5">
        <v>39</v>
      </c>
      <c r="B40" s="5"/>
      <c r="C40" s="5"/>
      <c r="D40" s="5"/>
      <c r="E40" s="6"/>
      <c r="F40" s="6"/>
      <c r="G40" s="6"/>
      <c r="H40" s="6"/>
      <c r="I40" s="6"/>
      <c r="J40" s="6"/>
      <c r="K40" s="6"/>
      <c r="L40" s="6"/>
      <c r="M40" s="107"/>
      <c r="N40" s="5"/>
      <c r="O40" s="5"/>
    </row>
    <row r="41" spans="1:15" hidden="1" x14ac:dyDescent="0.2">
      <c r="A41" s="5">
        <v>40</v>
      </c>
      <c r="B41" s="5"/>
      <c r="C41" s="5"/>
      <c r="D41" s="5"/>
      <c r="E41" s="6"/>
      <c r="F41" s="6"/>
      <c r="G41" s="6"/>
      <c r="H41" s="6"/>
      <c r="I41" s="6"/>
      <c r="J41" s="6"/>
      <c r="K41" s="6"/>
      <c r="L41" s="6"/>
      <c r="M41" s="107"/>
      <c r="N41" s="5"/>
      <c r="O41" s="5"/>
    </row>
    <row r="42" spans="1:15" hidden="1" x14ac:dyDescent="0.2">
      <c r="A42" s="5">
        <v>41</v>
      </c>
      <c r="B42" s="5"/>
      <c r="C42" s="5"/>
      <c r="D42" s="5"/>
      <c r="E42" s="6"/>
      <c r="F42" s="6"/>
      <c r="G42" s="6"/>
      <c r="H42" s="6"/>
      <c r="I42" s="6"/>
      <c r="J42" s="6"/>
      <c r="K42" s="6"/>
      <c r="L42" s="6"/>
      <c r="M42" s="107"/>
      <c r="N42" s="5"/>
      <c r="O42" s="5"/>
    </row>
    <row r="43" spans="1:15" hidden="1" x14ac:dyDescent="0.2">
      <c r="A43" s="5">
        <v>42</v>
      </c>
      <c r="B43" s="5"/>
      <c r="C43" s="5"/>
      <c r="D43" s="5"/>
      <c r="E43" s="6"/>
      <c r="F43" s="6"/>
      <c r="G43" s="6"/>
      <c r="H43" s="6"/>
      <c r="I43" s="6"/>
      <c r="J43" s="6"/>
      <c r="K43" s="6"/>
      <c r="L43" s="6"/>
      <c r="M43" s="107"/>
      <c r="N43" s="5"/>
      <c r="O43" s="5"/>
    </row>
    <row r="44" spans="1:15" hidden="1" x14ac:dyDescent="0.2">
      <c r="A44" s="5">
        <v>43</v>
      </c>
      <c r="B44" s="5"/>
      <c r="C44" s="5"/>
      <c r="D44" s="5"/>
      <c r="E44" s="6"/>
      <c r="F44" s="6"/>
      <c r="G44" s="6"/>
      <c r="H44" s="6"/>
      <c r="I44" s="6"/>
      <c r="J44" s="6"/>
      <c r="K44" s="6"/>
      <c r="L44" s="6"/>
      <c r="M44" s="107"/>
      <c r="N44" s="5"/>
      <c r="O44" s="5"/>
    </row>
    <row r="45" spans="1:15" hidden="1" x14ac:dyDescent="0.2">
      <c r="A45" s="5">
        <v>44</v>
      </c>
      <c r="B45" s="5"/>
      <c r="C45" s="5"/>
      <c r="D45" s="5"/>
      <c r="E45" s="6"/>
      <c r="F45" s="6"/>
      <c r="G45" s="6"/>
      <c r="H45" s="6"/>
      <c r="I45" s="6"/>
      <c r="J45" s="6"/>
      <c r="K45" s="6"/>
      <c r="L45" s="6"/>
      <c r="M45" s="107"/>
      <c r="N45" s="5"/>
      <c r="O45" s="5"/>
    </row>
    <row r="46" spans="1:15" hidden="1" x14ac:dyDescent="0.2">
      <c r="A46" s="5">
        <v>45</v>
      </c>
      <c r="B46" s="5"/>
      <c r="C46" s="5"/>
      <c r="D46" s="5"/>
      <c r="E46" s="6"/>
      <c r="F46" s="6"/>
      <c r="G46" s="6"/>
      <c r="H46" s="6"/>
      <c r="I46" s="6"/>
      <c r="J46" s="6"/>
      <c r="K46" s="6"/>
      <c r="L46" s="6"/>
      <c r="M46" s="107"/>
      <c r="N46" s="5"/>
      <c r="O46" s="5"/>
    </row>
    <row r="47" spans="1:15" hidden="1" x14ac:dyDescent="0.2">
      <c r="A47" s="5">
        <v>46</v>
      </c>
      <c r="B47" s="5"/>
      <c r="C47" s="5"/>
      <c r="D47" s="5"/>
      <c r="E47" s="6"/>
      <c r="F47" s="6"/>
      <c r="G47" s="6"/>
      <c r="H47" s="6"/>
      <c r="I47" s="6"/>
      <c r="J47" s="6"/>
      <c r="K47" s="6"/>
      <c r="L47" s="6"/>
      <c r="M47" s="107"/>
      <c r="N47" s="5"/>
      <c r="O47" s="5"/>
    </row>
    <row r="48" spans="1:15" hidden="1" x14ac:dyDescent="0.2">
      <c r="A48" s="5">
        <v>47</v>
      </c>
      <c r="B48" s="5"/>
      <c r="C48" s="5"/>
      <c r="D48" s="5"/>
      <c r="E48" s="6"/>
      <c r="F48" s="6"/>
      <c r="G48" s="6"/>
      <c r="H48" s="6"/>
      <c r="I48" s="6"/>
      <c r="J48" s="6"/>
      <c r="K48" s="6"/>
      <c r="L48" s="6"/>
      <c r="M48" s="107"/>
      <c r="N48" s="5"/>
      <c r="O48" s="5"/>
    </row>
    <row r="49" spans="1:15" hidden="1" x14ac:dyDescent="0.2">
      <c r="A49" s="5">
        <v>48</v>
      </c>
      <c r="B49" s="5"/>
      <c r="C49" s="5"/>
      <c r="D49" s="5"/>
      <c r="E49" s="6"/>
      <c r="F49" s="6"/>
      <c r="G49" s="6"/>
      <c r="H49" s="6"/>
      <c r="I49" s="6"/>
      <c r="J49" s="6"/>
      <c r="K49" s="6"/>
      <c r="L49" s="6"/>
      <c r="M49" s="107"/>
      <c r="N49" s="5"/>
      <c r="O49" s="5"/>
    </row>
    <row r="50" spans="1:15" hidden="1" x14ac:dyDescent="0.2">
      <c r="A50" s="5">
        <v>49</v>
      </c>
      <c r="B50" s="5"/>
      <c r="C50" s="5"/>
      <c r="D50" s="5"/>
      <c r="E50" s="6"/>
      <c r="F50" s="6"/>
      <c r="G50" s="6"/>
      <c r="H50" s="6"/>
      <c r="I50" s="6"/>
      <c r="J50" s="6"/>
      <c r="K50" s="6"/>
      <c r="L50" s="6"/>
      <c r="M50" s="107"/>
      <c r="N50" s="5"/>
      <c r="O50" s="5"/>
    </row>
    <row r="51" spans="1:15" hidden="1" x14ac:dyDescent="0.2">
      <c r="A51" s="5">
        <v>50</v>
      </c>
      <c r="B51" s="5"/>
      <c r="C51" s="5"/>
      <c r="D51" s="5"/>
      <c r="E51" s="6"/>
      <c r="F51" s="6"/>
      <c r="G51" s="6"/>
      <c r="H51" s="6"/>
      <c r="I51" s="6"/>
      <c r="J51" s="6"/>
      <c r="K51" s="6"/>
      <c r="L51" s="6"/>
      <c r="M51" s="107"/>
      <c r="N51" s="5"/>
      <c r="O51" s="5"/>
    </row>
    <row r="52" spans="1:15" hidden="1" x14ac:dyDescent="0.2">
      <c r="A52" s="5">
        <v>51</v>
      </c>
      <c r="B52" s="5"/>
      <c r="C52" s="5"/>
      <c r="D52" s="5"/>
      <c r="E52" s="6"/>
      <c r="F52" s="6"/>
      <c r="G52" s="6"/>
      <c r="H52" s="6"/>
      <c r="I52" s="6"/>
      <c r="J52" s="6"/>
      <c r="K52" s="6"/>
      <c r="L52" s="6"/>
      <c r="M52" s="107"/>
      <c r="N52" s="5"/>
      <c r="O52" s="5"/>
    </row>
    <row r="53" spans="1:15" hidden="1" x14ac:dyDescent="0.2">
      <c r="A53" s="5">
        <v>52</v>
      </c>
      <c r="B53" s="5"/>
      <c r="C53" s="5"/>
      <c r="D53" s="5"/>
      <c r="E53" s="6"/>
      <c r="F53" s="6"/>
      <c r="G53" s="6"/>
      <c r="H53" s="6"/>
      <c r="I53" s="6"/>
      <c r="J53" s="6"/>
      <c r="K53" s="6"/>
      <c r="L53" s="6"/>
      <c r="M53" s="107"/>
      <c r="N53" s="5"/>
      <c r="O53" s="5"/>
    </row>
    <row r="54" spans="1:15" hidden="1" x14ac:dyDescent="0.2">
      <c r="A54" s="5">
        <v>53</v>
      </c>
      <c r="B54" s="5"/>
      <c r="C54" s="5"/>
      <c r="D54" s="5"/>
      <c r="E54" s="6"/>
      <c r="F54" s="6"/>
      <c r="G54" s="6"/>
      <c r="H54" s="6"/>
      <c r="I54" s="6"/>
      <c r="J54" s="6"/>
      <c r="K54" s="6"/>
      <c r="L54" s="6"/>
      <c r="M54" s="107"/>
      <c r="N54" s="5"/>
      <c r="O54" s="5"/>
    </row>
    <row r="55" spans="1:15" hidden="1" x14ac:dyDescent="0.2">
      <c r="A55" s="5">
        <v>54</v>
      </c>
      <c r="B55" s="15"/>
      <c r="C55" s="5"/>
      <c r="D55" s="5"/>
      <c r="E55" s="6"/>
      <c r="F55" s="6"/>
      <c r="G55" s="6"/>
      <c r="H55" s="6"/>
      <c r="I55" s="6"/>
      <c r="J55" s="6"/>
      <c r="K55" s="6"/>
      <c r="L55" s="6"/>
      <c r="M55" s="107"/>
      <c r="N55" s="5"/>
      <c r="O55" s="5"/>
    </row>
    <row r="56" spans="1:15" hidden="1" x14ac:dyDescent="0.2">
      <c r="A56" s="5">
        <v>55</v>
      </c>
      <c r="B56" s="5"/>
      <c r="C56" s="5"/>
      <c r="D56" s="5"/>
      <c r="E56" s="6"/>
      <c r="F56" s="6"/>
      <c r="G56" s="6"/>
      <c r="H56" s="6"/>
      <c r="I56" s="6"/>
      <c r="J56" s="6"/>
      <c r="K56" s="6"/>
      <c r="L56" s="6"/>
      <c r="M56" s="107"/>
      <c r="N56" s="5"/>
      <c r="O56" s="5"/>
    </row>
    <row r="57" spans="1:15" hidden="1" x14ac:dyDescent="0.2">
      <c r="A57" s="5">
        <v>56</v>
      </c>
      <c r="B57" s="5"/>
      <c r="C57" s="5"/>
      <c r="D57" s="5"/>
      <c r="E57" s="6"/>
      <c r="F57" s="6"/>
      <c r="G57" s="6"/>
      <c r="H57" s="6"/>
      <c r="I57" s="6"/>
      <c r="J57" s="6"/>
      <c r="K57" s="6"/>
      <c r="L57" s="6"/>
      <c r="M57" s="107"/>
      <c r="N57" s="5"/>
      <c r="O57" s="5"/>
    </row>
    <row r="58" spans="1:15" hidden="1" x14ac:dyDescent="0.2">
      <c r="A58" s="5">
        <v>57</v>
      </c>
      <c r="B58" s="5"/>
      <c r="C58" s="5"/>
      <c r="D58" s="5"/>
      <c r="E58" s="6"/>
      <c r="F58" s="6"/>
      <c r="G58" s="6"/>
      <c r="H58" s="6"/>
      <c r="I58" s="6"/>
      <c r="J58" s="6"/>
      <c r="K58" s="6"/>
      <c r="L58" s="6"/>
      <c r="M58" s="107"/>
      <c r="N58" s="5"/>
      <c r="O58" s="5"/>
    </row>
    <row r="59" spans="1:15" hidden="1" x14ac:dyDescent="0.2">
      <c r="A59" s="5">
        <v>58</v>
      </c>
      <c r="B59" s="5"/>
      <c r="C59" s="5"/>
      <c r="D59" s="5"/>
      <c r="E59" s="6"/>
      <c r="F59" s="6"/>
      <c r="G59" s="6"/>
      <c r="H59" s="6"/>
      <c r="I59" s="6"/>
      <c r="J59" s="6"/>
      <c r="K59" s="6"/>
      <c r="L59" s="6"/>
      <c r="M59" s="107"/>
      <c r="N59" s="5"/>
      <c r="O59" s="5"/>
    </row>
    <row r="60" spans="1:15" x14ac:dyDescent="0.2">
      <c r="A60" s="5">
        <v>31</v>
      </c>
      <c r="B60" s="5" t="s">
        <v>131</v>
      </c>
      <c r="C60" s="5" t="s">
        <v>132</v>
      </c>
      <c r="D60" s="5" t="s">
        <v>133</v>
      </c>
      <c r="E60" s="6">
        <v>8</v>
      </c>
      <c r="F60" s="6">
        <v>1</v>
      </c>
      <c r="G60" s="6"/>
      <c r="H60" s="6">
        <v>6</v>
      </c>
      <c r="I60" s="6"/>
      <c r="J60" s="6">
        <v>1</v>
      </c>
      <c r="K60" s="6">
        <v>8</v>
      </c>
      <c r="L60" s="6"/>
      <c r="M60" s="107"/>
      <c r="N60" s="109">
        <v>42860</v>
      </c>
      <c r="O60" s="5">
        <v>1</v>
      </c>
    </row>
    <row r="61" spans="1:15" x14ac:dyDescent="0.2">
      <c r="A61" s="5">
        <v>32</v>
      </c>
      <c r="B61" s="5" t="s">
        <v>134</v>
      </c>
      <c r="C61" s="5" t="s">
        <v>135</v>
      </c>
      <c r="D61" s="5" t="s">
        <v>136</v>
      </c>
      <c r="E61" s="6">
        <v>5</v>
      </c>
      <c r="F61" s="6"/>
      <c r="G61" s="6"/>
      <c r="H61" s="6">
        <v>5</v>
      </c>
      <c r="I61" s="6"/>
      <c r="J61" s="6"/>
      <c r="K61" s="6">
        <v>5</v>
      </c>
      <c r="L61" s="6"/>
      <c r="M61" s="107"/>
      <c r="N61" s="109">
        <v>42865</v>
      </c>
      <c r="O61" s="5">
        <v>1</v>
      </c>
    </row>
    <row r="62" spans="1:15" x14ac:dyDescent="0.2">
      <c r="A62" s="5">
        <v>33</v>
      </c>
      <c r="B62" s="5" t="s">
        <v>137</v>
      </c>
      <c r="C62" s="5" t="s">
        <v>138</v>
      </c>
      <c r="D62" s="5" t="s">
        <v>139</v>
      </c>
      <c r="E62" s="6">
        <v>8</v>
      </c>
      <c r="F62" s="6">
        <v>1</v>
      </c>
      <c r="G62" s="6"/>
      <c r="H62" s="6">
        <v>8</v>
      </c>
      <c r="I62" s="6"/>
      <c r="J62" s="6"/>
      <c r="K62" s="6">
        <v>8</v>
      </c>
      <c r="L62" s="6">
        <v>8</v>
      </c>
      <c r="M62" s="107"/>
      <c r="N62" s="109">
        <v>42903</v>
      </c>
      <c r="O62" s="5">
        <v>1</v>
      </c>
    </row>
    <row r="63" spans="1:15" x14ac:dyDescent="0.2">
      <c r="A63" s="5">
        <v>34</v>
      </c>
      <c r="B63" s="5" t="s">
        <v>142</v>
      </c>
      <c r="C63" s="5" t="s">
        <v>143</v>
      </c>
      <c r="D63" s="5" t="s">
        <v>144</v>
      </c>
      <c r="E63" s="6">
        <v>5</v>
      </c>
      <c r="F63" s="6">
        <v>1</v>
      </c>
      <c r="G63" s="6"/>
      <c r="H63" s="6">
        <v>5</v>
      </c>
      <c r="I63" s="6"/>
      <c r="J63" s="6"/>
      <c r="K63" s="6">
        <v>5</v>
      </c>
      <c r="L63" s="6">
        <v>5</v>
      </c>
      <c r="M63" s="107"/>
      <c r="N63" s="109">
        <v>42928</v>
      </c>
      <c r="O63" s="5">
        <v>1</v>
      </c>
    </row>
    <row r="64" spans="1:15" x14ac:dyDescent="0.2">
      <c r="A64" s="5">
        <v>35</v>
      </c>
      <c r="B64" s="5" t="s">
        <v>140</v>
      </c>
      <c r="C64" s="5" t="s">
        <v>141</v>
      </c>
      <c r="D64" s="5" t="s">
        <v>145</v>
      </c>
      <c r="E64" s="6">
        <v>6</v>
      </c>
      <c r="F64" s="6"/>
      <c r="G64" s="6"/>
      <c r="H64" s="6">
        <v>6</v>
      </c>
      <c r="I64" s="6"/>
      <c r="J64" s="6"/>
      <c r="K64" s="6"/>
      <c r="L64" s="6"/>
      <c r="M64" s="107"/>
      <c r="N64" s="109">
        <v>42928</v>
      </c>
      <c r="O64" s="5">
        <v>1</v>
      </c>
    </row>
    <row r="65" spans="1:15" x14ac:dyDescent="0.2">
      <c r="A65" s="5">
        <v>36</v>
      </c>
      <c r="B65" s="5" t="s">
        <v>146</v>
      </c>
      <c r="C65" s="5" t="s">
        <v>147</v>
      </c>
      <c r="D65" s="5" t="s">
        <v>148</v>
      </c>
      <c r="E65" s="6">
        <v>8</v>
      </c>
      <c r="F65" s="6"/>
      <c r="G65" s="6"/>
      <c r="H65" s="6">
        <v>8</v>
      </c>
      <c r="I65" s="6"/>
      <c r="J65" s="6"/>
      <c r="K65" s="6">
        <v>8</v>
      </c>
      <c r="L65" s="6">
        <v>8</v>
      </c>
      <c r="M65" s="107"/>
      <c r="N65" s="109">
        <v>42928</v>
      </c>
      <c r="O65" s="5">
        <v>1</v>
      </c>
    </row>
    <row r="66" spans="1:15" x14ac:dyDescent="0.2">
      <c r="A66" s="5">
        <v>37</v>
      </c>
      <c r="B66" s="5" t="s">
        <v>150</v>
      </c>
      <c r="C66" s="5" t="s">
        <v>151</v>
      </c>
      <c r="D66" s="5" t="s">
        <v>152</v>
      </c>
      <c r="E66" s="6">
        <v>1</v>
      </c>
      <c r="F66" s="6"/>
      <c r="G66" s="6"/>
      <c r="H66" s="6">
        <v>1</v>
      </c>
      <c r="I66" s="6"/>
      <c r="J66" s="6"/>
      <c r="K66" s="6">
        <v>1</v>
      </c>
      <c r="L66" s="6">
        <v>1</v>
      </c>
      <c r="M66" s="107"/>
      <c r="N66" s="109">
        <v>42938</v>
      </c>
      <c r="O66" s="5"/>
    </row>
    <row r="67" spans="1:15" x14ac:dyDescent="0.2">
      <c r="A67" s="5">
        <v>38</v>
      </c>
      <c r="B67" s="5" t="s">
        <v>153</v>
      </c>
      <c r="C67" s="5" t="s">
        <v>12</v>
      </c>
      <c r="D67" s="5"/>
      <c r="E67" s="6">
        <v>5</v>
      </c>
      <c r="F67" s="6"/>
      <c r="G67" s="6"/>
      <c r="H67" s="6">
        <v>5</v>
      </c>
      <c r="I67" s="6"/>
      <c r="J67" s="6"/>
      <c r="K67" s="6">
        <v>5</v>
      </c>
      <c r="L67" s="6"/>
      <c r="M67" s="107"/>
      <c r="N67" s="109">
        <v>42943</v>
      </c>
      <c r="O67" s="5"/>
    </row>
    <row r="68" spans="1:15" x14ac:dyDescent="0.2">
      <c r="A68" s="5">
        <v>39</v>
      </c>
      <c r="B68" s="5" t="s">
        <v>154</v>
      </c>
      <c r="C68" s="5" t="s">
        <v>155</v>
      </c>
      <c r="D68" s="5"/>
      <c r="E68" s="6">
        <v>7</v>
      </c>
      <c r="F68" s="6"/>
      <c r="G68" s="6"/>
      <c r="H68" s="6">
        <v>7</v>
      </c>
      <c r="I68" s="6"/>
      <c r="J68" s="6"/>
      <c r="K68" s="6">
        <v>7</v>
      </c>
      <c r="L68" s="6">
        <v>7</v>
      </c>
      <c r="M68" s="107"/>
      <c r="N68" s="109">
        <v>42943</v>
      </c>
      <c r="O68" s="5"/>
    </row>
    <row r="69" spans="1:15" x14ac:dyDescent="0.2">
      <c r="A69" s="5">
        <v>40</v>
      </c>
      <c r="B69" s="5" t="s">
        <v>157</v>
      </c>
      <c r="C69" s="5" t="s">
        <v>156</v>
      </c>
      <c r="D69" s="5"/>
      <c r="E69" s="6">
        <v>12</v>
      </c>
      <c r="F69" s="6"/>
      <c r="G69" s="6"/>
      <c r="H69" s="6"/>
      <c r="I69" s="6">
        <v>6</v>
      </c>
      <c r="J69" s="6"/>
      <c r="K69" s="6"/>
      <c r="L69" s="6">
        <v>10</v>
      </c>
      <c r="M69" s="107"/>
      <c r="N69" s="109">
        <v>42947</v>
      </c>
      <c r="O69" s="5">
        <v>1</v>
      </c>
    </row>
    <row r="70" spans="1:15" x14ac:dyDescent="0.2">
      <c r="A70" s="5">
        <v>41</v>
      </c>
      <c r="B70" s="5" t="s">
        <v>158</v>
      </c>
      <c r="C70" s="5" t="s">
        <v>159</v>
      </c>
      <c r="D70" s="5"/>
      <c r="E70" s="6">
        <v>3</v>
      </c>
      <c r="F70" s="6"/>
      <c r="G70" s="6"/>
      <c r="H70" s="6">
        <v>3</v>
      </c>
      <c r="I70" s="6"/>
      <c r="J70" s="6"/>
      <c r="K70" s="6">
        <v>3</v>
      </c>
      <c r="L70" s="6"/>
      <c r="M70" s="107"/>
      <c r="N70" s="109">
        <v>42947</v>
      </c>
      <c r="O70" s="5">
        <v>1</v>
      </c>
    </row>
    <row r="71" spans="1:15" x14ac:dyDescent="0.2">
      <c r="A71" s="5">
        <v>42</v>
      </c>
      <c r="B71" s="5" t="s">
        <v>160</v>
      </c>
      <c r="C71" s="5" t="s">
        <v>161</v>
      </c>
      <c r="D71" s="5" t="s">
        <v>162</v>
      </c>
      <c r="E71" s="6">
        <v>18</v>
      </c>
      <c r="F71" s="6">
        <v>1</v>
      </c>
      <c r="G71" s="6">
        <v>1</v>
      </c>
      <c r="H71" s="6">
        <v>10</v>
      </c>
      <c r="I71" s="6"/>
      <c r="J71" s="6"/>
      <c r="K71" s="6"/>
      <c r="L71" s="6">
        <v>10</v>
      </c>
      <c r="M71" s="107"/>
      <c r="N71" s="109">
        <v>42948</v>
      </c>
      <c r="O71" s="5">
        <v>1</v>
      </c>
    </row>
    <row r="72" spans="1:15" x14ac:dyDescent="0.2">
      <c r="A72" s="5">
        <v>43</v>
      </c>
      <c r="B72" s="5" t="s">
        <v>163</v>
      </c>
      <c r="C72" s="5" t="s">
        <v>164</v>
      </c>
      <c r="D72" s="5" t="s">
        <v>165</v>
      </c>
      <c r="E72" s="6">
        <v>4</v>
      </c>
      <c r="F72" s="6">
        <v>1</v>
      </c>
      <c r="G72" s="6"/>
      <c r="H72" s="6">
        <v>4</v>
      </c>
      <c r="I72" s="6"/>
      <c r="J72" s="6"/>
      <c r="K72" s="6">
        <v>4</v>
      </c>
      <c r="L72" s="6">
        <v>4</v>
      </c>
      <c r="M72" s="107"/>
      <c r="N72" s="109">
        <v>42948</v>
      </c>
      <c r="O72" s="5">
        <v>1</v>
      </c>
    </row>
    <row r="73" spans="1:15" x14ac:dyDescent="0.2">
      <c r="A73" s="5">
        <v>44</v>
      </c>
      <c r="B73" s="5" t="s">
        <v>166</v>
      </c>
      <c r="C73" s="5" t="s">
        <v>167</v>
      </c>
      <c r="D73" s="5"/>
      <c r="E73" s="6">
        <v>8</v>
      </c>
      <c r="F73" s="6">
        <v>1</v>
      </c>
      <c r="G73" s="6"/>
      <c r="H73" s="6">
        <v>6</v>
      </c>
      <c r="I73" s="6"/>
      <c r="J73" s="6"/>
      <c r="K73" s="6">
        <v>3</v>
      </c>
      <c r="L73" s="6">
        <v>8</v>
      </c>
      <c r="M73" s="107"/>
      <c r="N73" s="109">
        <v>42949</v>
      </c>
      <c r="O73" s="5">
        <v>1</v>
      </c>
    </row>
    <row r="74" spans="1:15" x14ac:dyDescent="0.2">
      <c r="A74" s="5">
        <v>45</v>
      </c>
      <c r="B74" s="5" t="s">
        <v>169</v>
      </c>
      <c r="C74" s="5" t="s">
        <v>168</v>
      </c>
      <c r="D74" s="5" t="s">
        <v>53</v>
      </c>
      <c r="E74" s="6">
        <v>2</v>
      </c>
      <c r="F74" s="6"/>
      <c r="G74" s="6"/>
      <c r="H74" s="6">
        <v>2</v>
      </c>
      <c r="I74" s="6"/>
      <c r="J74" s="6"/>
      <c r="K74" s="6">
        <v>2</v>
      </c>
      <c r="L74" s="6">
        <v>2</v>
      </c>
      <c r="M74" s="107"/>
      <c r="N74" s="109">
        <v>42951</v>
      </c>
      <c r="O74" s="5">
        <v>1</v>
      </c>
    </row>
    <row r="75" spans="1:15" x14ac:dyDescent="0.2">
      <c r="A75" s="5">
        <v>46</v>
      </c>
      <c r="B75" s="5" t="s">
        <v>170</v>
      </c>
      <c r="C75" s="5" t="s">
        <v>171</v>
      </c>
      <c r="D75" s="5" t="s">
        <v>172</v>
      </c>
      <c r="E75" s="6">
        <v>8</v>
      </c>
      <c r="F75" s="6"/>
      <c r="G75" s="6"/>
      <c r="H75" s="6">
        <v>5</v>
      </c>
      <c r="I75" s="6"/>
      <c r="J75" s="6">
        <v>3</v>
      </c>
      <c r="K75" s="6">
        <v>8</v>
      </c>
      <c r="L75" s="6"/>
      <c r="M75" s="107"/>
      <c r="N75" s="109">
        <v>42957</v>
      </c>
      <c r="O75" s="5">
        <v>1</v>
      </c>
    </row>
    <row r="76" spans="1:15" x14ac:dyDescent="0.2">
      <c r="A76" s="5">
        <v>47</v>
      </c>
      <c r="B76" s="5" t="s">
        <v>0</v>
      </c>
      <c r="C76" s="5" t="s">
        <v>23</v>
      </c>
      <c r="D76" s="5" t="s">
        <v>173</v>
      </c>
      <c r="E76" s="6">
        <v>10</v>
      </c>
      <c r="F76" s="6"/>
      <c r="G76" s="6"/>
      <c r="H76" s="6">
        <v>10</v>
      </c>
      <c r="I76" s="6"/>
      <c r="J76" s="6"/>
      <c r="K76" s="6"/>
      <c r="L76" s="6"/>
      <c r="M76" s="107"/>
      <c r="N76" s="109">
        <v>42956</v>
      </c>
      <c r="O76" s="5">
        <v>1</v>
      </c>
    </row>
    <row r="77" spans="1:15" x14ac:dyDescent="0.2">
      <c r="A77" s="5">
        <v>48</v>
      </c>
      <c r="B77" s="5" t="s">
        <v>174</v>
      </c>
      <c r="C77" s="5" t="s">
        <v>138</v>
      </c>
      <c r="D77" s="5">
        <v>722</v>
      </c>
      <c r="E77" s="6">
        <v>6</v>
      </c>
      <c r="F77" s="6"/>
      <c r="G77" s="6"/>
      <c r="H77" s="6">
        <v>6</v>
      </c>
      <c r="I77" s="6"/>
      <c r="J77" s="6"/>
      <c r="K77" s="6">
        <v>6</v>
      </c>
      <c r="L77" s="6"/>
      <c r="M77" s="107"/>
      <c r="N77" s="109">
        <v>42961</v>
      </c>
      <c r="O77" s="5">
        <v>1</v>
      </c>
    </row>
    <row r="78" spans="1:15" x14ac:dyDescent="0.2">
      <c r="A78" s="5">
        <v>49</v>
      </c>
      <c r="B78" s="5" t="s">
        <v>175</v>
      </c>
      <c r="C78" s="5" t="s">
        <v>176</v>
      </c>
      <c r="D78" s="5"/>
      <c r="E78" s="6">
        <v>1</v>
      </c>
      <c r="F78" s="6"/>
      <c r="G78" s="6"/>
      <c r="H78" s="6"/>
      <c r="I78" s="6">
        <v>1</v>
      </c>
      <c r="J78" s="6"/>
      <c r="K78" s="6"/>
      <c r="L78" s="6"/>
      <c r="M78" s="107"/>
      <c r="N78" s="109">
        <v>42961</v>
      </c>
      <c r="O78" s="5">
        <v>1</v>
      </c>
    </row>
    <row r="79" spans="1:15" x14ac:dyDescent="0.2">
      <c r="A79" s="5">
        <v>50</v>
      </c>
      <c r="B79" s="5" t="s">
        <v>181</v>
      </c>
      <c r="C79" s="5" t="s">
        <v>177</v>
      </c>
      <c r="D79" s="5" t="s">
        <v>178</v>
      </c>
      <c r="E79" s="6">
        <v>1</v>
      </c>
      <c r="F79" s="6"/>
      <c r="G79" s="6"/>
      <c r="H79" s="6">
        <v>1</v>
      </c>
      <c r="I79" s="6"/>
      <c r="J79" s="6"/>
      <c r="K79" s="6">
        <v>1</v>
      </c>
      <c r="L79" s="6">
        <v>1</v>
      </c>
      <c r="M79" s="107"/>
      <c r="N79" s="109">
        <v>42956</v>
      </c>
      <c r="O79" s="5">
        <v>1</v>
      </c>
    </row>
    <row r="80" spans="1:15" x14ac:dyDescent="0.2">
      <c r="A80" s="5">
        <v>51</v>
      </c>
      <c r="B80" s="5" t="s">
        <v>182</v>
      </c>
      <c r="C80" s="5" t="s">
        <v>14</v>
      </c>
      <c r="D80" s="5" t="s">
        <v>183</v>
      </c>
      <c r="E80" s="6">
        <v>1</v>
      </c>
      <c r="F80" s="6"/>
      <c r="G80" s="6"/>
      <c r="H80" s="6"/>
      <c r="I80" s="6">
        <v>1</v>
      </c>
      <c r="J80" s="6"/>
      <c r="K80" s="6">
        <v>1</v>
      </c>
      <c r="L80" s="6">
        <v>1</v>
      </c>
      <c r="M80" s="107"/>
      <c r="N80" s="109">
        <v>42961</v>
      </c>
      <c r="O80" s="5">
        <v>1</v>
      </c>
    </row>
    <row r="81" spans="1:15" x14ac:dyDescent="0.2">
      <c r="A81" s="5">
        <v>52</v>
      </c>
      <c r="B81" s="5" t="s">
        <v>185</v>
      </c>
      <c r="C81" s="5" t="s">
        <v>184</v>
      </c>
      <c r="D81" s="5" t="s">
        <v>186</v>
      </c>
      <c r="E81" s="6">
        <v>4</v>
      </c>
      <c r="F81" s="6"/>
      <c r="G81" s="6"/>
      <c r="H81" s="6">
        <v>4</v>
      </c>
      <c r="I81" s="6"/>
      <c r="J81" s="6"/>
      <c r="K81" s="6"/>
      <c r="L81" s="6"/>
      <c r="M81" s="107"/>
      <c r="N81" s="109">
        <v>42963</v>
      </c>
      <c r="O81" s="5">
        <v>1</v>
      </c>
    </row>
    <row r="82" spans="1:15" x14ac:dyDescent="0.2">
      <c r="A82" s="5">
        <v>53</v>
      </c>
      <c r="B82" s="5" t="s">
        <v>188</v>
      </c>
      <c r="C82" s="5" t="s">
        <v>189</v>
      </c>
      <c r="D82" s="5">
        <v>602081</v>
      </c>
      <c r="E82" s="6">
        <v>4</v>
      </c>
      <c r="F82" s="6"/>
      <c r="G82" s="6"/>
      <c r="H82" s="6"/>
      <c r="I82" s="6"/>
      <c r="J82" s="6">
        <v>4</v>
      </c>
      <c r="K82" s="6">
        <v>4</v>
      </c>
      <c r="L82" s="6">
        <v>4</v>
      </c>
      <c r="M82" s="107"/>
      <c r="N82" s="109">
        <v>42964</v>
      </c>
      <c r="O82" s="5">
        <v>1</v>
      </c>
    </row>
    <row r="83" spans="1:15" x14ac:dyDescent="0.2">
      <c r="A83" s="5"/>
      <c r="B83" s="5"/>
      <c r="C83" s="5"/>
      <c r="D83" s="5"/>
      <c r="E83" s="6"/>
      <c r="F83" s="6"/>
      <c r="G83" s="6"/>
      <c r="H83" s="6"/>
      <c r="I83" s="6"/>
      <c r="J83" s="6"/>
      <c r="K83" s="6"/>
      <c r="L83" s="6"/>
      <c r="M83" s="107"/>
      <c r="N83" s="109"/>
      <c r="O83" s="5"/>
    </row>
    <row r="84" spans="1:15" x14ac:dyDescent="0.2">
      <c r="A84" s="5"/>
      <c r="B84" s="5"/>
      <c r="C84" s="5"/>
      <c r="D84" s="5"/>
      <c r="E84" s="6"/>
      <c r="F84" s="6"/>
      <c r="G84" s="6"/>
      <c r="H84" s="6"/>
      <c r="I84" s="6"/>
      <c r="J84" s="6"/>
      <c r="K84" s="6"/>
      <c r="L84" s="6"/>
      <c r="M84" s="107"/>
      <c r="N84" s="109"/>
      <c r="O84" s="5"/>
    </row>
    <row r="85" spans="1:15" x14ac:dyDescent="0.2">
      <c r="A85" s="5"/>
      <c r="B85" s="5"/>
      <c r="C85" s="5"/>
      <c r="D85" s="5"/>
      <c r="E85" s="6"/>
      <c r="F85" s="6"/>
      <c r="G85" s="6"/>
      <c r="H85" s="6"/>
      <c r="I85" s="6"/>
      <c r="J85" s="6"/>
      <c r="K85" s="6"/>
      <c r="L85" s="6"/>
      <c r="M85" s="107"/>
      <c r="N85" s="109"/>
      <c r="O85" s="5"/>
    </row>
    <row r="86" spans="1:15" ht="18" customHeight="1" x14ac:dyDescent="0.2">
      <c r="A86" s="5"/>
      <c r="B86" s="5"/>
      <c r="C86" s="5"/>
      <c r="D86" s="5"/>
      <c r="E86" s="106">
        <f t="shared" ref="E86:L86" si="0">SUM(E2:E85)</f>
        <v>368</v>
      </c>
      <c r="F86" s="10">
        <f t="shared" si="0"/>
        <v>21</v>
      </c>
      <c r="G86" s="10">
        <f t="shared" si="0"/>
        <v>2</v>
      </c>
      <c r="H86" s="106">
        <f t="shared" si="0"/>
        <v>313</v>
      </c>
      <c r="I86" s="106">
        <f t="shared" si="0"/>
        <v>10</v>
      </c>
      <c r="J86" s="106">
        <f t="shared" si="0"/>
        <v>11</v>
      </c>
      <c r="K86" s="106">
        <f t="shared" si="0"/>
        <v>264</v>
      </c>
      <c r="L86" s="106">
        <f t="shared" si="0"/>
        <v>168</v>
      </c>
      <c r="M86" s="107"/>
      <c r="N86" s="5"/>
      <c r="O86" s="5"/>
    </row>
    <row r="87" spans="1:15" ht="19.899999999999999" customHeight="1" x14ac:dyDescent="0.25">
      <c r="H87" s="111"/>
      <c r="I87" s="112"/>
      <c r="J87" s="113"/>
    </row>
  </sheetData>
  <mergeCells count="1">
    <mergeCell ref="H87:J87"/>
  </mergeCells>
  <phoneticPr fontId="0" type="noConversion"/>
  <pageMargins left="0.59055118110236227" right="0.59055118110236227" top="0.59055118110236227" bottom="0.39370078740157483" header="0.51181102362204722" footer="0.70866141732283472"/>
  <pageSetup paperSize="9" scale="94" fitToHeight="4" orientation="landscape" horizontalDpi="4294967293" verticalDpi="4294967293" r:id="rId1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K96"/>
  <sheetViews>
    <sheetView zoomScale="75" zoomScaleNormal="75" workbookViewId="0">
      <selection activeCell="I94" sqref="H4:I94"/>
    </sheetView>
  </sheetViews>
  <sheetFormatPr baseColWidth="10" defaultRowHeight="15.75" x14ac:dyDescent="0.25"/>
  <cols>
    <col min="1" max="1" width="4.85546875" customWidth="1"/>
    <col min="2" max="2" width="45.7109375" customWidth="1"/>
    <col min="3" max="3" width="36.28515625" customWidth="1"/>
    <col min="4" max="4" width="9.5703125" style="1" customWidth="1"/>
    <col min="5" max="5" width="6.85546875" style="1" customWidth="1"/>
    <col min="6" max="6" width="7.28515625" style="43" customWidth="1"/>
    <col min="7" max="7" width="12.28515625" style="25" customWidth="1"/>
    <col min="8" max="8" width="11.42578125" style="57" customWidth="1"/>
    <col min="9" max="9" width="11.7109375" style="57" customWidth="1"/>
    <col min="10" max="10" width="4.5703125" customWidth="1"/>
    <col min="11" max="11" width="12.5703125" style="1" customWidth="1"/>
  </cols>
  <sheetData>
    <row r="1" spans="1:11" ht="31.9" customHeight="1" x14ac:dyDescent="0.35">
      <c r="A1" s="114" t="s">
        <v>187</v>
      </c>
      <c r="B1" s="122"/>
      <c r="C1" s="122"/>
      <c r="D1" s="122"/>
      <c r="E1" s="122"/>
      <c r="F1" s="122"/>
      <c r="G1" s="115"/>
      <c r="H1" s="114" t="s">
        <v>64</v>
      </c>
      <c r="I1" s="115"/>
      <c r="K1" s="1" t="s">
        <v>65</v>
      </c>
    </row>
    <row r="2" spans="1:11" ht="41.25" customHeight="1" x14ac:dyDescent="0.3">
      <c r="A2" s="59"/>
      <c r="B2" s="11" t="s">
        <v>3</v>
      </c>
      <c r="C2" s="52"/>
      <c r="D2" s="117" t="s">
        <v>2</v>
      </c>
      <c r="E2" s="118"/>
      <c r="F2" s="119"/>
      <c r="G2" s="60" t="s">
        <v>61</v>
      </c>
      <c r="H2" s="73" t="s">
        <v>60</v>
      </c>
      <c r="I2" s="74" t="s">
        <v>61</v>
      </c>
    </row>
    <row r="3" spans="1:11" ht="35.450000000000003" customHeight="1" x14ac:dyDescent="0.4">
      <c r="A3" s="59"/>
      <c r="B3" s="50" t="s">
        <v>55</v>
      </c>
      <c r="C3" s="53"/>
      <c r="D3" s="117" t="s">
        <v>66</v>
      </c>
      <c r="E3" s="118"/>
      <c r="F3" s="119"/>
      <c r="G3" s="60" t="s">
        <v>67</v>
      </c>
      <c r="H3" s="123" t="s">
        <v>68</v>
      </c>
      <c r="I3" s="124"/>
    </row>
    <row r="4" spans="1:11" x14ac:dyDescent="0.25">
      <c r="A4" s="59">
        <v>1</v>
      </c>
      <c r="B4" s="5"/>
      <c r="C4" s="44"/>
      <c r="D4" s="30"/>
      <c r="E4" s="6"/>
      <c r="F4" s="42"/>
      <c r="G4" s="61"/>
      <c r="H4" s="92"/>
      <c r="I4" s="82"/>
    </row>
    <row r="5" spans="1:11" x14ac:dyDescent="0.25">
      <c r="A5" s="59">
        <v>2</v>
      </c>
      <c r="B5" s="5"/>
      <c r="C5" s="44"/>
      <c r="D5" s="30"/>
      <c r="E5" s="6"/>
      <c r="F5" s="42"/>
      <c r="G5" s="61"/>
      <c r="H5" s="92"/>
      <c r="I5" s="82"/>
    </row>
    <row r="6" spans="1:11" x14ac:dyDescent="0.25">
      <c r="A6" s="59">
        <v>3</v>
      </c>
      <c r="B6" s="5"/>
      <c r="C6" s="44"/>
      <c r="D6" s="30"/>
      <c r="E6" s="6"/>
      <c r="F6" s="42"/>
      <c r="G6" s="61"/>
      <c r="H6" s="92"/>
      <c r="I6" s="82"/>
    </row>
    <row r="7" spans="1:11" x14ac:dyDescent="0.25">
      <c r="A7" s="59">
        <v>4</v>
      </c>
      <c r="B7" s="5"/>
      <c r="C7" s="44"/>
      <c r="D7" s="30"/>
      <c r="E7" s="6"/>
      <c r="F7" s="42"/>
      <c r="G7" s="61"/>
      <c r="H7" s="92"/>
      <c r="I7" s="82"/>
    </row>
    <row r="8" spans="1:11" x14ac:dyDescent="0.25">
      <c r="A8" s="59">
        <v>5</v>
      </c>
      <c r="B8" s="5"/>
      <c r="C8" s="44"/>
      <c r="D8" s="30"/>
      <c r="E8" s="6"/>
      <c r="F8" s="42"/>
      <c r="G8" s="61"/>
      <c r="H8" s="92"/>
      <c r="I8" s="82"/>
    </row>
    <row r="9" spans="1:11" x14ac:dyDescent="0.25">
      <c r="A9" s="59">
        <v>6</v>
      </c>
      <c r="B9" s="5"/>
      <c r="C9" s="44"/>
      <c r="D9" s="30"/>
      <c r="E9" s="6"/>
      <c r="F9" s="42"/>
      <c r="G9" s="61"/>
      <c r="H9" s="92"/>
      <c r="I9" s="82"/>
    </row>
    <row r="10" spans="1:11" x14ac:dyDescent="0.25">
      <c r="A10" s="59">
        <v>7</v>
      </c>
      <c r="B10" s="5"/>
      <c r="C10" s="44"/>
      <c r="D10" s="30"/>
      <c r="E10" s="6"/>
      <c r="F10" s="42"/>
      <c r="G10" s="61">
        <f>SUM(D4:D10)</f>
        <v>0</v>
      </c>
      <c r="H10" s="92"/>
      <c r="I10" s="82"/>
    </row>
    <row r="11" spans="1:11" ht="20.25" x14ac:dyDescent="0.3">
      <c r="A11" s="59"/>
      <c r="B11" s="5"/>
      <c r="C11" s="5"/>
      <c r="D11" s="30"/>
      <c r="E11" s="6"/>
      <c r="F11" s="42"/>
      <c r="G11" s="61"/>
      <c r="H11" s="81"/>
      <c r="I11" s="103"/>
    </row>
    <row r="12" spans="1:11" s="48" customFormat="1" ht="26.25" x14ac:dyDescent="0.4">
      <c r="A12" s="62"/>
      <c r="B12" s="46" t="s">
        <v>56</v>
      </c>
      <c r="C12" s="46"/>
      <c r="D12" s="45"/>
      <c r="E12" s="47"/>
      <c r="F12" s="47"/>
      <c r="G12" s="63"/>
      <c r="H12" s="77"/>
      <c r="I12" s="78"/>
      <c r="K12" s="58"/>
    </row>
    <row r="13" spans="1:11" x14ac:dyDescent="0.25">
      <c r="A13" s="59">
        <v>8</v>
      </c>
      <c r="B13" s="5"/>
      <c r="C13" s="44"/>
      <c r="D13" s="30"/>
      <c r="E13" s="6"/>
      <c r="F13" s="42"/>
      <c r="G13" s="64"/>
      <c r="H13" s="93"/>
      <c r="I13" s="76"/>
    </row>
    <row r="14" spans="1:11" x14ac:dyDescent="0.25">
      <c r="A14" s="59">
        <v>9</v>
      </c>
      <c r="B14" s="5"/>
      <c r="C14" s="44"/>
      <c r="D14" s="30"/>
      <c r="E14" s="6"/>
      <c r="F14" s="42"/>
      <c r="G14" s="64"/>
      <c r="H14" s="93"/>
      <c r="I14" s="76"/>
    </row>
    <row r="15" spans="1:11" x14ac:dyDescent="0.25">
      <c r="A15" s="59">
        <v>10</v>
      </c>
      <c r="B15" s="5"/>
      <c r="C15" s="44"/>
      <c r="D15" s="30"/>
      <c r="E15" s="6"/>
      <c r="F15" s="42"/>
      <c r="G15" s="64"/>
      <c r="H15" s="93"/>
      <c r="I15" s="76"/>
    </row>
    <row r="16" spans="1:11" x14ac:dyDescent="0.25">
      <c r="A16" s="59">
        <v>11</v>
      </c>
      <c r="B16" s="5"/>
      <c r="C16" s="44"/>
      <c r="D16" s="30"/>
      <c r="E16" s="6"/>
      <c r="F16" s="42"/>
      <c r="G16" s="64"/>
      <c r="H16" s="93"/>
      <c r="I16" s="76"/>
    </row>
    <row r="17" spans="1:11" x14ac:dyDescent="0.25">
      <c r="A17" s="59">
        <v>12</v>
      </c>
      <c r="B17" s="5"/>
      <c r="C17" s="44"/>
      <c r="D17" s="30"/>
      <c r="E17" s="6"/>
      <c r="F17" s="42"/>
      <c r="G17" s="64"/>
      <c r="H17" s="93"/>
      <c r="I17" s="76"/>
    </row>
    <row r="18" spans="1:11" x14ac:dyDescent="0.25">
      <c r="A18" s="59">
        <v>13</v>
      </c>
      <c r="B18" s="5"/>
      <c r="C18" s="44"/>
      <c r="D18" s="30"/>
      <c r="E18" s="6"/>
      <c r="F18" s="42"/>
      <c r="G18" s="64"/>
      <c r="H18" s="93"/>
      <c r="I18" s="76"/>
    </row>
    <row r="19" spans="1:11" x14ac:dyDescent="0.25">
      <c r="A19" s="59">
        <v>14</v>
      </c>
      <c r="B19" s="5"/>
      <c r="C19" s="44"/>
      <c r="D19" s="30"/>
      <c r="E19" s="6"/>
      <c r="F19" s="42"/>
      <c r="G19" s="64"/>
      <c r="H19" s="93"/>
      <c r="I19" s="76"/>
    </row>
    <row r="20" spans="1:11" x14ac:dyDescent="0.25">
      <c r="A20" s="59">
        <v>15</v>
      </c>
      <c r="B20" s="5"/>
      <c r="C20" s="44"/>
      <c r="D20" s="30"/>
      <c r="E20" s="6"/>
      <c r="F20" s="42"/>
      <c r="G20" s="64"/>
      <c r="H20" s="93"/>
      <c r="I20" s="76"/>
    </row>
    <row r="21" spans="1:11" x14ac:dyDescent="0.25">
      <c r="A21" s="59">
        <v>16</v>
      </c>
      <c r="B21" s="7"/>
      <c r="C21" s="7"/>
      <c r="D21" s="31"/>
      <c r="E21" s="4"/>
      <c r="F21" s="42"/>
      <c r="G21" s="64"/>
      <c r="H21" s="93"/>
      <c r="I21" s="76"/>
    </row>
    <row r="22" spans="1:11" x14ac:dyDescent="0.25">
      <c r="A22" s="59">
        <v>18</v>
      </c>
      <c r="B22" s="8"/>
      <c r="C22" s="8"/>
      <c r="D22" s="30"/>
      <c r="E22" s="6"/>
      <c r="F22" s="42"/>
      <c r="G22" s="64"/>
      <c r="H22" s="93"/>
      <c r="I22" s="76"/>
    </row>
    <row r="23" spans="1:11" x14ac:dyDescent="0.25">
      <c r="A23" s="59">
        <v>19</v>
      </c>
      <c r="B23" s="5"/>
      <c r="C23" s="44"/>
      <c r="D23" s="30"/>
      <c r="E23" s="6"/>
      <c r="F23" s="42"/>
      <c r="G23" s="64"/>
      <c r="H23" s="93"/>
      <c r="I23" s="76"/>
    </row>
    <row r="24" spans="1:11" x14ac:dyDescent="0.25">
      <c r="A24" s="59">
        <v>20</v>
      </c>
      <c r="B24" s="7"/>
      <c r="C24" s="7"/>
      <c r="D24" s="30"/>
      <c r="E24" s="6"/>
      <c r="F24" s="42"/>
      <c r="G24" s="64"/>
      <c r="H24" s="93"/>
      <c r="I24" s="76"/>
    </row>
    <row r="25" spans="1:11" x14ac:dyDescent="0.25">
      <c r="A25" s="59">
        <v>21</v>
      </c>
      <c r="B25" s="8"/>
      <c r="C25" s="8"/>
      <c r="D25" s="30"/>
      <c r="E25" s="6"/>
      <c r="F25" s="42"/>
      <c r="G25" s="64">
        <f>SUM(D13:D25)</f>
        <v>0</v>
      </c>
      <c r="H25" s="93"/>
      <c r="I25" s="76"/>
    </row>
    <row r="26" spans="1:11" ht="20.25" x14ac:dyDescent="0.3">
      <c r="A26" s="59"/>
      <c r="B26" s="8"/>
      <c r="C26" s="8"/>
      <c r="D26" s="30"/>
      <c r="E26" s="6"/>
      <c r="F26" s="42"/>
      <c r="G26" s="64"/>
      <c r="H26" s="79"/>
      <c r="I26" s="89"/>
    </row>
    <row r="27" spans="1:11" s="48" customFormat="1" ht="26.25" x14ac:dyDescent="0.4">
      <c r="A27" s="62"/>
      <c r="B27" s="49" t="s">
        <v>57</v>
      </c>
      <c r="C27" s="49"/>
      <c r="D27" s="45"/>
      <c r="E27" s="47"/>
      <c r="F27" s="47"/>
      <c r="G27" s="63"/>
      <c r="H27" s="77"/>
      <c r="I27" s="78"/>
      <c r="K27" s="58"/>
    </row>
    <row r="28" spans="1:11" x14ac:dyDescent="0.25">
      <c r="A28" s="59">
        <v>22</v>
      </c>
      <c r="B28" s="7"/>
      <c r="C28" s="7"/>
      <c r="D28" s="30"/>
      <c r="E28" s="6"/>
      <c r="F28" s="42"/>
      <c r="G28" s="61"/>
      <c r="H28" s="92"/>
      <c r="I28" s="82"/>
    </row>
    <row r="29" spans="1:11" x14ac:dyDescent="0.25">
      <c r="A29" s="59">
        <v>23</v>
      </c>
      <c r="B29" s="5"/>
      <c r="C29" s="44"/>
      <c r="D29" s="30"/>
      <c r="E29" s="6"/>
      <c r="F29" s="42"/>
      <c r="G29" s="61"/>
      <c r="H29" s="92"/>
      <c r="I29" s="82"/>
    </row>
    <row r="30" spans="1:11" x14ac:dyDescent="0.25">
      <c r="A30" s="59">
        <v>24</v>
      </c>
      <c r="B30" s="8"/>
      <c r="C30" s="8"/>
      <c r="D30" s="30"/>
      <c r="E30" s="6"/>
      <c r="F30" s="42"/>
      <c r="G30" s="61"/>
      <c r="H30" s="92"/>
      <c r="I30" s="82"/>
    </row>
    <row r="31" spans="1:11" x14ac:dyDescent="0.25">
      <c r="A31" s="59">
        <v>25</v>
      </c>
      <c r="B31" s="5"/>
      <c r="C31" s="44"/>
      <c r="D31" s="30"/>
      <c r="E31" s="6"/>
      <c r="F31" s="42"/>
      <c r="G31" s="61"/>
      <c r="H31" s="92"/>
      <c r="I31" s="82"/>
    </row>
    <row r="32" spans="1:11" x14ac:dyDescent="0.25">
      <c r="A32" s="59">
        <v>26</v>
      </c>
      <c r="B32" s="7"/>
      <c r="C32" s="7"/>
      <c r="D32" s="30"/>
      <c r="E32" s="6"/>
      <c r="F32" s="42"/>
      <c r="G32" s="61"/>
      <c r="H32" s="92"/>
      <c r="I32" s="82"/>
    </row>
    <row r="33" spans="1:11" x14ac:dyDescent="0.25">
      <c r="A33" s="59">
        <v>27</v>
      </c>
      <c r="B33" s="5"/>
      <c r="C33" s="44"/>
      <c r="D33" s="30"/>
      <c r="E33" s="6"/>
      <c r="F33" s="42"/>
      <c r="G33" s="61"/>
      <c r="H33" s="92"/>
      <c r="I33" s="82"/>
    </row>
    <row r="34" spans="1:11" x14ac:dyDescent="0.25">
      <c r="A34" s="59">
        <v>28</v>
      </c>
      <c r="B34" s="5"/>
      <c r="C34" s="44"/>
      <c r="D34" s="30"/>
      <c r="E34" s="6"/>
      <c r="F34" s="42"/>
      <c r="G34" s="61"/>
      <c r="H34" s="92"/>
      <c r="I34" s="82"/>
    </row>
    <row r="35" spans="1:11" x14ac:dyDescent="0.25">
      <c r="A35" s="59">
        <v>29</v>
      </c>
      <c r="B35" s="5"/>
      <c r="C35" s="44"/>
      <c r="D35" s="30"/>
      <c r="E35" s="6"/>
      <c r="F35" s="42"/>
      <c r="G35" s="61"/>
      <c r="H35" s="92"/>
      <c r="I35" s="82"/>
    </row>
    <row r="36" spans="1:11" ht="20.25" x14ac:dyDescent="0.3">
      <c r="A36" s="59"/>
      <c r="B36" s="5"/>
      <c r="C36" s="5"/>
      <c r="D36" s="30"/>
      <c r="E36" s="6"/>
      <c r="F36" s="42"/>
      <c r="G36" s="61">
        <f>SUM(D28:D35)</f>
        <v>0</v>
      </c>
      <c r="H36" s="92"/>
      <c r="I36" s="103"/>
    </row>
    <row r="37" spans="1:11" s="48" customFormat="1" ht="26.25" x14ac:dyDescent="0.4">
      <c r="A37" s="62"/>
      <c r="B37" s="46" t="s">
        <v>58</v>
      </c>
      <c r="C37" s="46"/>
      <c r="D37" s="45"/>
      <c r="E37" s="47"/>
      <c r="F37" s="47"/>
      <c r="G37" s="63"/>
      <c r="H37" s="77"/>
      <c r="I37" s="78"/>
      <c r="K37" s="58"/>
    </row>
    <row r="38" spans="1:11" x14ac:dyDescent="0.25">
      <c r="A38" s="59">
        <v>31</v>
      </c>
      <c r="B38" s="5"/>
      <c r="C38" s="44"/>
      <c r="D38" s="30"/>
      <c r="E38" s="6"/>
      <c r="F38" s="42"/>
      <c r="G38" s="64"/>
      <c r="H38" s="93"/>
      <c r="I38" s="60"/>
    </row>
    <row r="39" spans="1:11" x14ac:dyDescent="0.25">
      <c r="A39" s="59">
        <v>32</v>
      </c>
      <c r="B39" s="5"/>
      <c r="C39" s="44"/>
      <c r="D39" s="30"/>
      <c r="E39" s="6"/>
      <c r="F39" s="42"/>
      <c r="G39" s="64"/>
      <c r="H39" s="93"/>
      <c r="I39" s="60"/>
    </row>
    <row r="40" spans="1:11" x14ac:dyDescent="0.25">
      <c r="A40" s="59">
        <v>33</v>
      </c>
      <c r="B40" s="5"/>
      <c r="C40" s="44"/>
      <c r="D40" s="30"/>
      <c r="E40" s="6"/>
      <c r="F40" s="42"/>
      <c r="G40" s="64"/>
      <c r="H40" s="93"/>
      <c r="I40" s="60"/>
    </row>
    <row r="41" spans="1:11" x14ac:dyDescent="0.25">
      <c r="A41" s="59">
        <v>34</v>
      </c>
      <c r="B41" s="5"/>
      <c r="C41" s="44"/>
      <c r="D41" s="30"/>
      <c r="E41" s="6"/>
      <c r="F41" s="42"/>
      <c r="G41" s="64"/>
      <c r="H41" s="93"/>
      <c r="I41" s="60"/>
    </row>
    <row r="42" spans="1:11" x14ac:dyDescent="0.25">
      <c r="A42" s="59">
        <v>35</v>
      </c>
      <c r="B42" s="5"/>
      <c r="C42" s="44"/>
      <c r="D42" s="30"/>
      <c r="E42" s="6"/>
      <c r="F42" s="42"/>
      <c r="G42" s="64"/>
      <c r="H42" s="93"/>
      <c r="I42" s="60"/>
    </row>
    <row r="43" spans="1:11" x14ac:dyDescent="0.25">
      <c r="A43" s="59">
        <v>36</v>
      </c>
      <c r="B43" s="5"/>
      <c r="C43" s="44"/>
      <c r="D43" s="30"/>
      <c r="E43" s="6"/>
      <c r="F43" s="42"/>
      <c r="G43" s="64"/>
      <c r="H43" s="93"/>
      <c r="I43" s="60"/>
    </row>
    <row r="44" spans="1:11" x14ac:dyDescent="0.25">
      <c r="A44" s="59">
        <v>37</v>
      </c>
      <c r="B44" s="5"/>
      <c r="C44" s="44"/>
      <c r="D44" s="30"/>
      <c r="E44" s="6"/>
      <c r="F44" s="42"/>
      <c r="G44" s="64"/>
      <c r="H44" s="93"/>
      <c r="I44" s="60"/>
    </row>
    <row r="45" spans="1:11" x14ac:dyDescent="0.25">
      <c r="A45" s="59">
        <v>38</v>
      </c>
      <c r="B45" s="5"/>
      <c r="C45" s="44"/>
      <c r="D45" s="30"/>
      <c r="E45" s="6"/>
      <c r="F45" s="42"/>
      <c r="G45" s="64"/>
      <c r="H45" s="93"/>
      <c r="I45" s="60"/>
    </row>
    <row r="46" spans="1:11" x14ac:dyDescent="0.25">
      <c r="A46" s="59">
        <v>39</v>
      </c>
      <c r="B46" s="5"/>
      <c r="C46" s="44"/>
      <c r="D46" s="30"/>
      <c r="E46" s="6"/>
      <c r="F46" s="42"/>
      <c r="G46" s="64"/>
      <c r="H46" s="93"/>
      <c r="I46" s="60"/>
    </row>
    <row r="47" spans="1:11" x14ac:dyDescent="0.25">
      <c r="A47" s="59">
        <v>30</v>
      </c>
      <c r="B47" s="5"/>
      <c r="C47" s="44"/>
      <c r="D47" s="30"/>
      <c r="E47" s="6"/>
      <c r="F47" s="42"/>
      <c r="G47" s="65"/>
      <c r="H47" s="93"/>
      <c r="I47" s="60"/>
    </row>
    <row r="48" spans="1:11" x14ac:dyDescent="0.25">
      <c r="A48" s="59">
        <v>42</v>
      </c>
      <c r="B48" s="5"/>
      <c r="C48" s="44"/>
      <c r="D48" s="30"/>
      <c r="E48" s="6"/>
      <c r="F48" s="42"/>
      <c r="G48" s="64">
        <f>SUM(D38:D48)</f>
        <v>0</v>
      </c>
      <c r="H48" s="93"/>
      <c r="I48" s="60"/>
    </row>
    <row r="49" spans="1:11" ht="20.25" x14ac:dyDescent="0.3">
      <c r="A49" s="59"/>
      <c r="B49" s="5"/>
      <c r="C49" s="5"/>
      <c r="D49" s="30"/>
      <c r="E49" s="6"/>
      <c r="F49" s="42"/>
      <c r="G49" s="64"/>
      <c r="H49" s="93"/>
      <c r="I49" s="89"/>
    </row>
    <row r="50" spans="1:11" s="48" customFormat="1" ht="26.25" x14ac:dyDescent="0.4">
      <c r="A50" s="62"/>
      <c r="B50" s="46" t="s">
        <v>59</v>
      </c>
      <c r="C50" s="46"/>
      <c r="D50" s="45"/>
      <c r="E50" s="47"/>
      <c r="F50" s="47"/>
      <c r="G50" s="63"/>
      <c r="H50" s="77"/>
      <c r="I50" s="78"/>
      <c r="K50" s="58"/>
    </row>
    <row r="51" spans="1:11" x14ac:dyDescent="0.25">
      <c r="A51" s="59">
        <v>43</v>
      </c>
      <c r="B51" s="5"/>
      <c r="C51" s="44"/>
      <c r="D51" s="30"/>
      <c r="E51" s="6"/>
      <c r="F51" s="42"/>
      <c r="G51" s="61"/>
      <c r="H51" s="92"/>
      <c r="I51" s="83"/>
    </row>
    <row r="52" spans="1:11" x14ac:dyDescent="0.25">
      <c r="A52" s="59">
        <v>46</v>
      </c>
      <c r="B52" s="5"/>
      <c r="C52" s="44"/>
      <c r="D52" s="30"/>
      <c r="E52" s="6"/>
      <c r="F52" s="42"/>
      <c r="G52" s="61"/>
      <c r="H52" s="92"/>
      <c r="I52" s="83"/>
    </row>
    <row r="53" spans="1:11" x14ac:dyDescent="0.25">
      <c r="A53" s="59">
        <v>47</v>
      </c>
      <c r="B53" s="5"/>
      <c r="C53" s="44"/>
      <c r="D53" s="30"/>
      <c r="E53" s="6"/>
      <c r="F53" s="42"/>
      <c r="G53" s="61"/>
      <c r="H53" s="92"/>
      <c r="I53" s="83"/>
    </row>
    <row r="54" spans="1:11" x14ac:dyDescent="0.25">
      <c r="A54" s="59">
        <v>48</v>
      </c>
      <c r="B54" s="5"/>
      <c r="C54" s="44"/>
      <c r="D54" s="30"/>
      <c r="E54" s="6"/>
      <c r="F54" s="42"/>
      <c r="G54" s="61"/>
      <c r="H54" s="92"/>
      <c r="I54" s="83"/>
    </row>
    <row r="55" spans="1:11" x14ac:dyDescent="0.25">
      <c r="A55" s="59">
        <v>49</v>
      </c>
      <c r="B55" s="5"/>
      <c r="C55" s="44"/>
      <c r="D55" s="30"/>
      <c r="E55" s="6"/>
      <c r="F55" s="42"/>
      <c r="G55" s="61"/>
      <c r="H55" s="92"/>
      <c r="I55" s="83"/>
    </row>
    <row r="56" spans="1:11" x14ac:dyDescent="0.25">
      <c r="A56" s="59">
        <v>50</v>
      </c>
      <c r="B56" s="5"/>
      <c r="C56" s="44"/>
      <c r="D56" s="30"/>
      <c r="E56" s="6"/>
      <c r="F56" s="42"/>
      <c r="G56" s="61"/>
      <c r="H56" s="92"/>
      <c r="I56" s="83"/>
    </row>
    <row r="57" spans="1:11" x14ac:dyDescent="0.25">
      <c r="A57" s="59">
        <v>51</v>
      </c>
      <c r="B57" s="5"/>
      <c r="C57" s="44"/>
      <c r="D57" s="30"/>
      <c r="E57" s="6"/>
      <c r="F57" s="42"/>
      <c r="G57" s="61"/>
      <c r="H57" s="92"/>
      <c r="I57" s="83"/>
    </row>
    <row r="58" spans="1:11" x14ac:dyDescent="0.25">
      <c r="A58" s="59">
        <v>52</v>
      </c>
      <c r="B58" s="5"/>
      <c r="C58" s="44"/>
      <c r="D58" s="30"/>
      <c r="E58" s="6"/>
      <c r="F58" s="42"/>
      <c r="G58" s="61"/>
      <c r="H58" s="92"/>
      <c r="I58" s="83"/>
    </row>
    <row r="59" spans="1:11" x14ac:dyDescent="0.25">
      <c r="A59" s="59">
        <v>53</v>
      </c>
      <c r="B59" s="5"/>
      <c r="C59" s="44"/>
      <c r="D59" s="30"/>
      <c r="E59" s="6"/>
      <c r="F59" s="42"/>
      <c r="G59" s="61"/>
      <c r="H59" s="92"/>
      <c r="I59" s="83"/>
    </row>
    <row r="60" spans="1:11" x14ac:dyDescent="0.25">
      <c r="A60" s="59">
        <v>54</v>
      </c>
      <c r="B60" s="23"/>
      <c r="C60" s="23"/>
      <c r="D60" s="30"/>
      <c r="E60" s="6"/>
      <c r="F60" s="42"/>
      <c r="G60" s="61"/>
      <c r="H60" s="92"/>
      <c r="I60" s="83"/>
    </row>
    <row r="61" spans="1:11" x14ac:dyDescent="0.25">
      <c r="A61" s="59">
        <v>55</v>
      </c>
      <c r="B61" s="5"/>
      <c r="C61" s="44"/>
      <c r="D61" s="30"/>
      <c r="E61" s="6"/>
      <c r="F61" s="42"/>
      <c r="G61" s="61"/>
      <c r="H61" s="92"/>
      <c r="I61" s="83"/>
    </row>
    <row r="62" spans="1:11" x14ac:dyDescent="0.25">
      <c r="A62" s="59">
        <v>55</v>
      </c>
      <c r="B62" s="5"/>
      <c r="C62" s="44"/>
      <c r="D62" s="30"/>
      <c r="E62" s="6"/>
      <c r="F62" s="42"/>
      <c r="G62" s="61"/>
      <c r="H62" s="92"/>
      <c r="I62" s="83"/>
    </row>
    <row r="63" spans="1:11" x14ac:dyDescent="0.25">
      <c r="A63" s="59">
        <v>56</v>
      </c>
      <c r="B63" s="44"/>
      <c r="C63" s="44"/>
      <c r="D63" s="30"/>
      <c r="E63" s="6"/>
      <c r="F63" s="42"/>
      <c r="G63" s="61"/>
      <c r="H63" s="92"/>
      <c r="I63" s="83"/>
    </row>
    <row r="64" spans="1:11" ht="16.5" thickBot="1" x14ac:dyDescent="0.3">
      <c r="A64" s="59">
        <v>57</v>
      </c>
      <c r="B64" s="5"/>
      <c r="C64" s="5"/>
      <c r="D64" s="86"/>
      <c r="E64" s="6"/>
      <c r="F64" s="42"/>
      <c r="G64" s="61">
        <f>SUM(D51:D64)</f>
        <v>0</v>
      </c>
      <c r="H64" s="92"/>
      <c r="I64" s="83"/>
    </row>
    <row r="65" spans="1:11" ht="21" thickBot="1" x14ac:dyDescent="0.35">
      <c r="A65" s="59"/>
      <c r="B65" s="5"/>
      <c r="C65" s="84"/>
      <c r="D65" s="87">
        <f>SUM(D4:D64)</f>
        <v>0</v>
      </c>
      <c r="E65" s="85"/>
      <c r="F65" s="24"/>
      <c r="G65" s="60"/>
      <c r="H65" s="88"/>
      <c r="I65" s="89"/>
      <c r="K65" s="101" t="e">
        <f>H65/D65</f>
        <v>#DIV/0!</v>
      </c>
    </row>
    <row r="66" spans="1:11" x14ac:dyDescent="0.25">
      <c r="A66" s="66"/>
      <c r="B66" s="51"/>
      <c r="C66" s="51"/>
      <c r="D66" s="56"/>
      <c r="E66" s="56"/>
      <c r="F66" s="67"/>
      <c r="G66" s="60"/>
      <c r="H66" s="79"/>
      <c r="I66" s="76"/>
    </row>
    <row r="67" spans="1:11" x14ac:dyDescent="0.25">
      <c r="A67" s="66"/>
      <c r="B67" s="51"/>
      <c r="C67" s="51"/>
      <c r="D67" s="56"/>
      <c r="E67" s="56"/>
      <c r="F67" s="67"/>
      <c r="G67" s="60"/>
      <c r="H67" s="75"/>
      <c r="I67" s="76"/>
    </row>
    <row r="68" spans="1:11" ht="20.25" x14ac:dyDescent="0.3">
      <c r="A68" s="68"/>
      <c r="B68" s="11" t="s">
        <v>3</v>
      </c>
      <c r="C68" s="54"/>
      <c r="D68" s="116" t="s">
        <v>7</v>
      </c>
      <c r="E68" s="116"/>
      <c r="F68" s="116"/>
      <c r="G68" s="60"/>
      <c r="H68" s="75"/>
      <c r="I68" s="76"/>
    </row>
    <row r="69" spans="1:11" x14ac:dyDescent="0.25">
      <c r="A69" s="59">
        <v>17</v>
      </c>
      <c r="B69" s="8"/>
      <c r="C69" s="8"/>
      <c r="D69" s="3"/>
      <c r="E69" s="4"/>
      <c r="F69" s="26"/>
      <c r="G69" s="60"/>
      <c r="H69" s="93"/>
      <c r="I69" s="76"/>
    </row>
    <row r="70" spans="1:11" x14ac:dyDescent="0.25">
      <c r="A70" s="59">
        <v>11</v>
      </c>
      <c r="B70" s="5"/>
      <c r="C70" s="5"/>
      <c r="D70" s="6"/>
      <c r="E70" s="6"/>
      <c r="F70" s="26"/>
      <c r="G70" s="60"/>
      <c r="H70" s="93"/>
      <c r="I70" s="76"/>
    </row>
    <row r="71" spans="1:11" x14ac:dyDescent="0.25">
      <c r="A71" s="59">
        <v>22</v>
      </c>
      <c r="B71" s="28"/>
      <c r="C71" s="28"/>
      <c r="D71" s="6"/>
      <c r="E71" s="6"/>
      <c r="F71" s="26"/>
      <c r="G71" s="60"/>
      <c r="H71" s="93"/>
      <c r="I71" s="76"/>
    </row>
    <row r="72" spans="1:11" x14ac:dyDescent="0.25">
      <c r="A72" s="59">
        <v>40</v>
      </c>
      <c r="B72" s="5"/>
      <c r="C72" s="5"/>
      <c r="D72" s="6"/>
      <c r="E72" s="6"/>
      <c r="F72" s="26"/>
      <c r="G72" s="60"/>
      <c r="H72" s="93"/>
      <c r="I72" s="76"/>
    </row>
    <row r="73" spans="1:11" x14ac:dyDescent="0.25">
      <c r="A73" s="59">
        <v>41</v>
      </c>
      <c r="B73" s="5"/>
      <c r="C73" s="5"/>
      <c r="D73" s="6"/>
      <c r="E73" s="6"/>
      <c r="F73" s="26"/>
      <c r="G73" s="60"/>
      <c r="H73" s="93"/>
      <c r="I73" s="76"/>
    </row>
    <row r="74" spans="1:11" x14ac:dyDescent="0.25">
      <c r="A74" s="59">
        <v>44</v>
      </c>
      <c r="B74" s="5"/>
      <c r="C74" s="5"/>
      <c r="D74" s="6"/>
      <c r="E74" s="6"/>
      <c r="F74" s="26"/>
      <c r="G74" s="60"/>
      <c r="H74" s="93"/>
      <c r="I74" s="76"/>
    </row>
    <row r="75" spans="1:11" x14ac:dyDescent="0.25">
      <c r="A75" s="59">
        <v>45</v>
      </c>
      <c r="B75" s="5"/>
      <c r="C75" s="5"/>
      <c r="D75" s="6"/>
      <c r="E75" s="6"/>
      <c r="F75" s="26"/>
      <c r="G75" s="60"/>
      <c r="H75" s="93"/>
      <c r="I75" s="76"/>
    </row>
    <row r="76" spans="1:11" x14ac:dyDescent="0.25">
      <c r="A76" s="59">
        <v>34</v>
      </c>
      <c r="B76" s="5"/>
      <c r="C76" s="5"/>
      <c r="D76" s="6"/>
      <c r="E76" s="6"/>
      <c r="F76" s="26"/>
      <c r="G76" s="60"/>
      <c r="H76" s="93"/>
      <c r="I76" s="76"/>
    </row>
    <row r="77" spans="1:11" x14ac:dyDescent="0.25">
      <c r="A77" s="59">
        <v>49</v>
      </c>
      <c r="B77" s="5"/>
      <c r="C77" s="5"/>
      <c r="D77" s="6"/>
      <c r="E77" s="6"/>
      <c r="F77" s="26"/>
      <c r="G77" s="60"/>
      <c r="H77" s="93"/>
      <c r="I77" s="76"/>
    </row>
    <row r="78" spans="1:11" x14ac:dyDescent="0.25">
      <c r="A78" s="59">
        <v>2</v>
      </c>
      <c r="B78" s="5"/>
      <c r="C78" s="5"/>
      <c r="D78" s="6"/>
      <c r="E78" s="6"/>
      <c r="F78" s="26"/>
      <c r="G78" s="60"/>
      <c r="H78" s="93"/>
      <c r="I78" s="76"/>
    </row>
    <row r="79" spans="1:11" x14ac:dyDescent="0.25">
      <c r="A79" s="59">
        <v>13</v>
      </c>
      <c r="B79" s="5"/>
      <c r="C79" s="5"/>
      <c r="D79" s="6"/>
      <c r="E79" s="6"/>
      <c r="F79" s="26"/>
      <c r="G79" s="60"/>
      <c r="H79" s="93"/>
      <c r="I79" s="76"/>
    </row>
    <row r="80" spans="1:11" x14ac:dyDescent="0.25">
      <c r="A80" s="59">
        <v>27</v>
      </c>
      <c r="B80" s="5"/>
      <c r="C80" s="5"/>
      <c r="D80" s="6"/>
      <c r="E80" s="6"/>
      <c r="F80" s="26"/>
      <c r="G80" s="60"/>
      <c r="H80" s="93"/>
      <c r="I80" s="76"/>
    </row>
    <row r="81" spans="1:11" x14ac:dyDescent="0.25">
      <c r="A81" s="59">
        <v>1</v>
      </c>
      <c r="B81" s="5"/>
      <c r="C81" s="5"/>
      <c r="D81" s="6"/>
      <c r="E81" s="6"/>
      <c r="F81" s="26"/>
      <c r="G81" s="60"/>
      <c r="H81" s="93"/>
      <c r="I81" s="76"/>
    </row>
    <row r="82" spans="1:11" x14ac:dyDescent="0.25">
      <c r="A82" s="59">
        <v>25</v>
      </c>
      <c r="B82" s="5"/>
      <c r="C82" s="5"/>
      <c r="D82" s="6"/>
      <c r="E82" s="6"/>
      <c r="F82" s="26"/>
      <c r="G82" s="60"/>
      <c r="H82" s="93"/>
      <c r="I82" s="76"/>
    </row>
    <row r="83" spans="1:11" x14ac:dyDescent="0.25">
      <c r="A83" s="96">
        <v>3</v>
      </c>
      <c r="B83" s="97"/>
      <c r="C83" s="97"/>
      <c r="D83" s="98"/>
      <c r="E83" s="98"/>
      <c r="F83" s="27"/>
      <c r="G83" s="60"/>
      <c r="H83" s="93"/>
      <c r="I83" s="76"/>
    </row>
    <row r="84" spans="1:11" x14ac:dyDescent="0.25">
      <c r="A84" s="5">
        <v>34</v>
      </c>
      <c r="B84" s="5"/>
      <c r="C84" s="5"/>
      <c r="D84" s="6"/>
      <c r="E84" s="6"/>
      <c r="F84" s="26"/>
      <c r="G84" s="60"/>
      <c r="H84" s="93"/>
      <c r="I84" s="76"/>
    </row>
    <row r="85" spans="1:11" ht="16.5" thickBot="1" x14ac:dyDescent="0.3">
      <c r="A85" s="99">
        <v>58</v>
      </c>
      <c r="B85" s="100"/>
      <c r="C85" s="5"/>
      <c r="D85" s="6"/>
      <c r="E85" s="6"/>
      <c r="F85" s="26"/>
      <c r="G85" s="60"/>
      <c r="H85" s="93"/>
      <c r="I85" s="76"/>
    </row>
    <row r="86" spans="1:11" ht="21" thickBot="1" x14ac:dyDescent="0.35">
      <c r="A86" s="66"/>
      <c r="B86" s="51"/>
      <c r="C86" s="51"/>
      <c r="D86" s="56"/>
      <c r="E86" s="56"/>
      <c r="F86" s="88">
        <f>SUM(F69:F85)</f>
        <v>0</v>
      </c>
      <c r="G86" s="60"/>
      <c r="H86" s="79"/>
      <c r="I86" s="89"/>
      <c r="K86" s="101" t="e">
        <f>I86/F86</f>
        <v>#DIV/0!</v>
      </c>
    </row>
    <row r="87" spans="1:11" x14ac:dyDescent="0.25">
      <c r="A87" s="66"/>
      <c r="B87" s="51"/>
      <c r="C87" s="51"/>
      <c r="D87" s="56"/>
      <c r="E87" s="56"/>
      <c r="F87" s="32"/>
      <c r="G87" s="60"/>
      <c r="H87" s="75"/>
      <c r="I87" s="76"/>
    </row>
    <row r="88" spans="1:11" x14ac:dyDescent="0.25">
      <c r="A88" s="66"/>
      <c r="B88" s="51"/>
      <c r="C88" s="51"/>
      <c r="D88" s="56"/>
      <c r="E88" s="56"/>
      <c r="F88" s="67"/>
      <c r="G88" s="60"/>
      <c r="H88" s="75"/>
      <c r="I88" s="76"/>
    </row>
    <row r="89" spans="1:11" ht="20.25" x14ac:dyDescent="0.3">
      <c r="A89" s="68"/>
      <c r="B89" s="11" t="s">
        <v>3</v>
      </c>
      <c r="C89" s="55"/>
      <c r="D89" s="120" t="s">
        <v>6</v>
      </c>
      <c r="E89" s="121"/>
      <c r="F89" s="121"/>
      <c r="G89" s="60"/>
      <c r="H89" s="75"/>
      <c r="I89" s="76"/>
    </row>
    <row r="90" spans="1:11" x14ac:dyDescent="0.25">
      <c r="A90" s="59">
        <v>14</v>
      </c>
      <c r="B90" s="5"/>
      <c r="C90" s="5"/>
      <c r="D90" s="6"/>
      <c r="E90" s="29"/>
      <c r="F90" s="42"/>
      <c r="G90" s="60"/>
      <c r="H90" s="94"/>
      <c r="I90" s="76"/>
    </row>
    <row r="91" spans="1:11" x14ac:dyDescent="0.25">
      <c r="A91" s="59">
        <v>35</v>
      </c>
      <c r="B91" s="5"/>
      <c r="C91" s="5"/>
      <c r="D91" s="6"/>
      <c r="E91" s="29"/>
      <c r="F91" s="42"/>
      <c r="G91" s="60"/>
      <c r="H91" s="94"/>
      <c r="I91" s="76"/>
    </row>
    <row r="92" spans="1:11" ht="16.5" thickBot="1" x14ac:dyDescent="0.3">
      <c r="A92" s="59">
        <v>36</v>
      </c>
      <c r="B92" s="5"/>
      <c r="C92" s="5"/>
      <c r="D92" s="6"/>
      <c r="E92" s="29"/>
      <c r="F92" s="42"/>
      <c r="G92" s="60"/>
      <c r="H92" s="94"/>
      <c r="I92" s="76"/>
    </row>
    <row r="93" spans="1:11" ht="21" thickBot="1" x14ac:dyDescent="0.35">
      <c r="A93" s="59">
        <v>56</v>
      </c>
      <c r="B93" s="5"/>
      <c r="C93" s="5"/>
      <c r="D93" s="6"/>
      <c r="E93" s="29"/>
      <c r="F93" s="42"/>
      <c r="G93" s="60">
        <f>SUM(E90:E94)</f>
        <v>0</v>
      </c>
      <c r="H93" s="94"/>
      <c r="I93" s="89"/>
      <c r="K93" s="101" t="e">
        <f>I93/G93</f>
        <v>#DIV/0!</v>
      </c>
    </row>
    <row r="94" spans="1:11" ht="16.5" thickBot="1" x14ac:dyDescent="0.3">
      <c r="A94" s="69">
        <v>56</v>
      </c>
      <c r="B94" s="70"/>
      <c r="C94" s="70"/>
      <c r="D94" s="90"/>
      <c r="E94" s="71"/>
      <c r="F94" s="72"/>
      <c r="G94" s="91"/>
      <c r="H94" s="95"/>
      <c r="I94" s="80"/>
    </row>
    <row r="96" spans="1:11" ht="35.450000000000003" customHeight="1" x14ac:dyDescent="0.25">
      <c r="G96" s="24">
        <f>SUM(D65,F86,G93)</f>
        <v>0</v>
      </c>
      <c r="I96" s="24">
        <f>SUM(H65,I86,I93)</f>
        <v>0</v>
      </c>
      <c r="K96" s="102" t="e">
        <f>I96/G96</f>
        <v>#DIV/0!</v>
      </c>
    </row>
  </sheetData>
  <mergeCells count="7">
    <mergeCell ref="H1:I1"/>
    <mergeCell ref="D68:F68"/>
    <mergeCell ref="D2:F2"/>
    <mergeCell ref="D89:F89"/>
    <mergeCell ref="A1:G1"/>
    <mergeCell ref="D3:F3"/>
    <mergeCell ref="H3:I3"/>
  </mergeCells>
  <phoneticPr fontId="0" type="noConversion"/>
  <pageMargins left="0.78740157499999996" right="0.78740157499999996" top="0.984251969" bottom="0.984251969" header="0.4921259845" footer="0.4921259845"/>
  <pageSetup paperSize="9" scale="44" orientation="portrait" r:id="rId1"/>
  <headerFooter alignWithMargins="0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F91"/>
  <sheetViews>
    <sheetView topLeftCell="A11" zoomScale="75" workbookViewId="0">
      <selection activeCell="B27" sqref="B26:B27"/>
    </sheetView>
  </sheetViews>
  <sheetFormatPr baseColWidth="10" defaultRowHeight="15.75" x14ac:dyDescent="0.25"/>
  <cols>
    <col min="1" max="1" width="4.85546875" customWidth="1"/>
    <col min="2" max="2" width="45.7109375" style="1" customWidth="1"/>
    <col min="3" max="3" width="7.85546875" style="1" customWidth="1"/>
    <col min="4" max="4" width="6.85546875" style="1" customWidth="1"/>
    <col min="5" max="5" width="4.5703125" style="25" customWidth="1"/>
    <col min="6" max="6" width="84.28515625" customWidth="1"/>
  </cols>
  <sheetData>
    <row r="1" spans="1:6" ht="20.25" x14ac:dyDescent="0.3">
      <c r="A1" s="127" t="s">
        <v>49</v>
      </c>
      <c r="B1" s="127"/>
      <c r="C1" s="127"/>
      <c r="F1" s="41" t="s">
        <v>50</v>
      </c>
    </row>
    <row r="2" spans="1:6" x14ac:dyDescent="0.25">
      <c r="F2" s="128" t="s">
        <v>51</v>
      </c>
    </row>
    <row r="3" spans="1:6" x14ac:dyDescent="0.25">
      <c r="F3" s="128"/>
    </row>
    <row r="4" spans="1:6" x14ac:dyDescent="0.25">
      <c r="F4" s="128"/>
    </row>
    <row r="5" spans="1:6" x14ac:dyDescent="0.25">
      <c r="B5" s="29" t="s">
        <v>45</v>
      </c>
      <c r="F5" s="128"/>
    </row>
    <row r="6" spans="1:6" x14ac:dyDescent="0.25">
      <c r="B6" s="1" t="s">
        <v>37</v>
      </c>
      <c r="F6" s="128"/>
    </row>
    <row r="7" spans="1:6" x14ac:dyDescent="0.25">
      <c r="B7" s="1" t="s">
        <v>38</v>
      </c>
      <c r="F7" s="128"/>
    </row>
    <row r="8" spans="1:6" x14ac:dyDescent="0.25">
      <c r="B8" s="1" t="s">
        <v>39</v>
      </c>
    </row>
    <row r="9" spans="1:6" x14ac:dyDescent="0.25">
      <c r="B9" s="1" t="s">
        <v>42</v>
      </c>
    </row>
    <row r="11" spans="1:6" x14ac:dyDescent="0.25">
      <c r="B11" s="29" t="s">
        <v>46</v>
      </c>
    </row>
    <row r="12" spans="1:6" x14ac:dyDescent="0.25">
      <c r="B12" s="1" t="s">
        <v>40</v>
      </c>
    </row>
    <row r="13" spans="1:6" x14ac:dyDescent="0.25">
      <c r="B13" s="1" t="s">
        <v>41</v>
      </c>
    </row>
    <row r="14" spans="1:6" x14ac:dyDescent="0.25">
      <c r="B14" s="1" t="s">
        <v>43</v>
      </c>
    </row>
    <row r="15" spans="1:6" x14ac:dyDescent="0.25">
      <c r="B15" s="1" t="s">
        <v>44</v>
      </c>
    </row>
    <row r="17" spans="1:4" x14ac:dyDescent="0.25">
      <c r="B17" s="29" t="s">
        <v>46</v>
      </c>
    </row>
    <row r="18" spans="1:4" x14ac:dyDescent="0.25">
      <c r="B18" s="1" t="s">
        <v>40</v>
      </c>
    </row>
    <row r="19" spans="1:4" x14ac:dyDescent="0.25">
      <c r="B19" s="1" t="s">
        <v>41</v>
      </c>
    </row>
    <row r="20" spans="1:4" x14ac:dyDescent="0.25">
      <c r="B20" s="1" t="s">
        <v>43</v>
      </c>
    </row>
    <row r="21" spans="1:4" x14ac:dyDescent="0.25">
      <c r="B21" s="1" t="s">
        <v>44</v>
      </c>
    </row>
    <row r="23" spans="1:4" x14ac:dyDescent="0.25">
      <c r="B23" s="26" t="s">
        <v>47</v>
      </c>
    </row>
    <row r="25" spans="1:4" x14ac:dyDescent="0.25">
      <c r="B25" s="40" t="s">
        <v>48</v>
      </c>
    </row>
    <row r="26" spans="1:4" x14ac:dyDescent="0.25">
      <c r="B26" s="6"/>
    </row>
    <row r="27" spans="1:4" x14ac:dyDescent="0.25">
      <c r="B27" s="6"/>
    </row>
    <row r="28" spans="1:4" x14ac:dyDescent="0.25">
      <c r="B28" s="6"/>
    </row>
    <row r="29" spans="1:4" x14ac:dyDescent="0.25">
      <c r="B29" s="6"/>
    </row>
    <row r="31" spans="1:4" x14ac:dyDescent="0.25">
      <c r="A31" s="5"/>
      <c r="B31" s="36" t="s">
        <v>36</v>
      </c>
      <c r="C31" s="30"/>
      <c r="D31" s="6"/>
    </row>
    <row r="32" spans="1:4" x14ac:dyDescent="0.25">
      <c r="A32" s="5">
        <v>43</v>
      </c>
      <c r="B32" s="6"/>
      <c r="C32" s="30"/>
      <c r="D32" s="34"/>
    </row>
    <row r="33" spans="1:5" x14ac:dyDescent="0.25">
      <c r="A33" s="5">
        <v>46</v>
      </c>
      <c r="B33" s="6"/>
      <c r="C33" s="30"/>
      <c r="D33" s="34"/>
    </row>
    <row r="34" spans="1:5" x14ac:dyDescent="0.25">
      <c r="A34" s="5">
        <v>47</v>
      </c>
      <c r="B34" s="6"/>
      <c r="C34" s="30"/>
      <c r="D34" s="34"/>
    </row>
    <row r="35" spans="1:5" x14ac:dyDescent="0.25">
      <c r="A35" s="5">
        <v>48</v>
      </c>
      <c r="B35" s="6"/>
      <c r="C35" s="30"/>
      <c r="D35" s="34"/>
      <c r="E35" s="35"/>
    </row>
    <row r="36" spans="1:5" x14ac:dyDescent="0.25">
      <c r="A36" s="5">
        <v>49</v>
      </c>
      <c r="B36" s="6"/>
      <c r="C36" s="30"/>
      <c r="D36" s="34"/>
    </row>
    <row r="37" spans="1:5" x14ac:dyDescent="0.25">
      <c r="A37" s="5">
        <v>50</v>
      </c>
      <c r="B37" s="6"/>
      <c r="C37" s="30"/>
      <c r="D37" s="34"/>
    </row>
    <row r="38" spans="1:5" x14ac:dyDescent="0.25">
      <c r="A38" s="5">
        <v>51</v>
      </c>
      <c r="B38" s="6"/>
      <c r="C38" s="30"/>
      <c r="D38" s="34"/>
    </row>
    <row r="39" spans="1:5" x14ac:dyDescent="0.25">
      <c r="A39" s="5">
        <v>52</v>
      </c>
      <c r="B39" s="6"/>
      <c r="C39" s="30"/>
      <c r="D39" s="34"/>
    </row>
    <row r="40" spans="1:5" x14ac:dyDescent="0.25">
      <c r="A40" s="5">
        <v>53</v>
      </c>
      <c r="B40" s="6"/>
      <c r="C40" s="30"/>
      <c r="D40" s="34"/>
    </row>
    <row r="41" spans="1:5" x14ac:dyDescent="0.25">
      <c r="A41" s="5">
        <v>54</v>
      </c>
      <c r="B41" s="37"/>
      <c r="C41" s="30"/>
      <c r="D41" s="34"/>
    </row>
    <row r="42" spans="1:5" x14ac:dyDescent="0.25">
      <c r="A42" s="5">
        <v>55</v>
      </c>
      <c r="B42" s="6"/>
      <c r="C42" s="30"/>
      <c r="D42" s="34"/>
    </row>
    <row r="43" spans="1:5" x14ac:dyDescent="0.25">
      <c r="A43" s="5">
        <v>55</v>
      </c>
      <c r="B43" s="6"/>
      <c r="C43" s="30"/>
      <c r="D43" s="34">
        <f>SUM(C32:C43)</f>
        <v>0</v>
      </c>
    </row>
    <row r="44" spans="1:5" x14ac:dyDescent="0.25">
      <c r="C44"/>
      <c r="D44"/>
    </row>
    <row r="45" spans="1:5" x14ac:dyDescent="0.25">
      <c r="A45" s="5"/>
      <c r="B45" s="36" t="s">
        <v>35</v>
      </c>
      <c r="C45" s="30"/>
      <c r="D45" s="6"/>
    </row>
    <row r="46" spans="1:5" x14ac:dyDescent="0.25">
      <c r="A46" s="5">
        <v>31</v>
      </c>
      <c r="B46" s="6"/>
      <c r="C46" s="30"/>
      <c r="D46" s="33"/>
    </row>
    <row r="47" spans="1:5" x14ac:dyDescent="0.25">
      <c r="A47" s="5">
        <v>32</v>
      </c>
      <c r="B47" s="6"/>
      <c r="C47" s="30"/>
      <c r="D47" s="33"/>
    </row>
    <row r="48" spans="1:5" x14ac:dyDescent="0.25">
      <c r="A48" s="5">
        <v>33</v>
      </c>
      <c r="B48" s="6"/>
      <c r="C48" s="30"/>
      <c r="D48" s="33"/>
    </row>
    <row r="49" spans="1:5" x14ac:dyDescent="0.25">
      <c r="A49" s="5">
        <v>34</v>
      </c>
      <c r="B49" s="6"/>
      <c r="C49" s="30"/>
      <c r="D49" s="33"/>
      <c r="E49" s="35"/>
    </row>
    <row r="50" spans="1:5" x14ac:dyDescent="0.25">
      <c r="A50" s="5">
        <v>35</v>
      </c>
      <c r="B50" s="6"/>
      <c r="C50" s="30"/>
      <c r="D50" s="33"/>
    </row>
    <row r="51" spans="1:5" x14ac:dyDescent="0.25">
      <c r="A51" s="5">
        <v>36</v>
      </c>
      <c r="B51" s="6"/>
      <c r="C51" s="30"/>
      <c r="D51" s="33"/>
    </row>
    <row r="52" spans="1:5" x14ac:dyDescent="0.25">
      <c r="A52" s="5">
        <v>37</v>
      </c>
      <c r="B52" s="6"/>
      <c r="C52" s="30"/>
      <c r="D52" s="33"/>
    </row>
    <row r="53" spans="1:5" x14ac:dyDescent="0.25">
      <c r="A53" s="5">
        <v>38</v>
      </c>
      <c r="B53" s="6"/>
      <c r="C53" s="30"/>
      <c r="D53" s="33"/>
    </row>
    <row r="54" spans="1:5" x14ac:dyDescent="0.25">
      <c r="A54" s="5">
        <v>39</v>
      </c>
      <c r="B54" s="6"/>
      <c r="C54" s="30"/>
      <c r="D54" s="33"/>
    </row>
    <row r="55" spans="1:5" x14ac:dyDescent="0.25">
      <c r="A55" s="5">
        <v>42</v>
      </c>
      <c r="B55" s="6"/>
      <c r="C55" s="30"/>
      <c r="D55" s="33">
        <f>SUM(C46:C55)</f>
        <v>0</v>
      </c>
    </row>
    <row r="56" spans="1:5" x14ac:dyDescent="0.25">
      <c r="C56"/>
      <c r="D56"/>
    </row>
    <row r="57" spans="1:5" x14ac:dyDescent="0.25">
      <c r="A57" s="5"/>
      <c r="B57" s="36" t="s">
        <v>34</v>
      </c>
      <c r="C57" s="30"/>
      <c r="D57" s="6"/>
    </row>
    <row r="58" spans="1:5" x14ac:dyDescent="0.25">
      <c r="A58" s="5">
        <v>22</v>
      </c>
      <c r="B58" s="38"/>
      <c r="C58" s="30"/>
      <c r="D58" s="34"/>
      <c r="E58" s="35"/>
    </row>
    <row r="59" spans="1:5" x14ac:dyDescent="0.25">
      <c r="A59" s="5">
        <v>23</v>
      </c>
      <c r="B59" s="6"/>
      <c r="C59" s="30"/>
      <c r="D59" s="34"/>
    </row>
    <row r="60" spans="1:5" x14ac:dyDescent="0.25">
      <c r="A60" s="5">
        <v>24</v>
      </c>
      <c r="B60" s="39"/>
      <c r="C60" s="30"/>
      <c r="D60" s="34"/>
    </row>
    <row r="61" spans="1:5" x14ac:dyDescent="0.25">
      <c r="A61" s="5">
        <v>25</v>
      </c>
      <c r="B61" s="6"/>
      <c r="C61" s="30"/>
      <c r="D61" s="34"/>
    </row>
    <row r="62" spans="1:5" x14ac:dyDescent="0.25">
      <c r="A62" s="5">
        <v>26</v>
      </c>
      <c r="B62" s="38"/>
      <c r="C62" s="30"/>
      <c r="D62" s="34"/>
    </row>
    <row r="63" spans="1:5" x14ac:dyDescent="0.25">
      <c r="A63" s="5">
        <v>27</v>
      </c>
      <c r="B63" s="6"/>
      <c r="C63" s="30"/>
      <c r="D63" s="34"/>
    </row>
    <row r="64" spans="1:5" x14ac:dyDescent="0.25">
      <c r="A64" s="5">
        <v>28</v>
      </c>
      <c r="B64" s="6"/>
      <c r="C64" s="30"/>
      <c r="D64" s="34"/>
    </row>
    <row r="65" spans="1:5" x14ac:dyDescent="0.25">
      <c r="A65" s="5">
        <v>29</v>
      </c>
      <c r="B65" s="6"/>
      <c r="C65" s="30"/>
      <c r="D65" s="34"/>
    </row>
    <row r="66" spans="1:5" x14ac:dyDescent="0.25">
      <c r="A66" s="5">
        <v>30</v>
      </c>
      <c r="B66" s="6"/>
      <c r="C66" s="30"/>
      <c r="D66" s="34">
        <f>SUM(C58:C66)</f>
        <v>0</v>
      </c>
    </row>
    <row r="67" spans="1:5" x14ac:dyDescent="0.25">
      <c r="C67"/>
      <c r="D67"/>
    </row>
    <row r="68" spans="1:5" x14ac:dyDescent="0.25">
      <c r="A68" s="5"/>
      <c r="B68" s="36" t="s">
        <v>33</v>
      </c>
      <c r="C68" s="30"/>
      <c r="D68" s="6"/>
      <c r="E68" s="35"/>
    </row>
    <row r="69" spans="1:5" x14ac:dyDescent="0.25">
      <c r="A69" s="5">
        <v>8</v>
      </c>
      <c r="B69" s="6"/>
      <c r="C69" s="30"/>
      <c r="D69" s="33"/>
    </row>
    <row r="70" spans="1:5" x14ac:dyDescent="0.25">
      <c r="A70" s="5">
        <v>9</v>
      </c>
      <c r="B70" s="6"/>
      <c r="C70" s="30"/>
      <c r="D70" s="33"/>
    </row>
    <row r="71" spans="1:5" x14ac:dyDescent="0.25">
      <c r="A71" s="5">
        <v>10</v>
      </c>
      <c r="B71" s="6"/>
      <c r="C71" s="30"/>
      <c r="D71" s="33"/>
    </row>
    <row r="72" spans="1:5" x14ac:dyDescent="0.25">
      <c r="A72" s="5">
        <v>11</v>
      </c>
      <c r="B72" s="6"/>
      <c r="C72" s="30"/>
      <c r="D72" s="33"/>
    </row>
    <row r="73" spans="1:5" x14ac:dyDescent="0.25">
      <c r="A73" s="5">
        <v>12</v>
      </c>
      <c r="B73" s="6"/>
      <c r="C73" s="30"/>
      <c r="D73" s="33"/>
    </row>
    <row r="74" spans="1:5" x14ac:dyDescent="0.25">
      <c r="A74" s="5">
        <v>13</v>
      </c>
      <c r="B74" s="6"/>
      <c r="C74" s="30"/>
      <c r="D74" s="33"/>
    </row>
    <row r="75" spans="1:5" x14ac:dyDescent="0.25">
      <c r="A75" s="5">
        <v>14</v>
      </c>
      <c r="B75" s="6"/>
      <c r="C75" s="30"/>
      <c r="D75" s="33"/>
    </row>
    <row r="76" spans="1:5" x14ac:dyDescent="0.25">
      <c r="A76" s="5">
        <v>15</v>
      </c>
      <c r="B76" s="6"/>
      <c r="C76" s="30"/>
      <c r="D76" s="33"/>
    </row>
    <row r="77" spans="1:5" x14ac:dyDescent="0.25">
      <c r="A77" s="5">
        <v>16</v>
      </c>
      <c r="B77" s="38"/>
      <c r="C77" s="31"/>
      <c r="D77" s="33"/>
    </row>
    <row r="78" spans="1:5" x14ac:dyDescent="0.25">
      <c r="A78" s="5">
        <v>18</v>
      </c>
      <c r="B78" s="39"/>
      <c r="C78" s="30"/>
      <c r="D78" s="33"/>
    </row>
    <row r="79" spans="1:5" x14ac:dyDescent="0.25">
      <c r="A79" s="5">
        <v>19</v>
      </c>
      <c r="B79" s="6"/>
      <c r="C79" s="30"/>
      <c r="D79" s="33"/>
    </row>
    <row r="80" spans="1:5" x14ac:dyDescent="0.25">
      <c r="A80" s="5">
        <v>20</v>
      </c>
      <c r="B80" s="38"/>
      <c r="C80" s="30"/>
      <c r="D80" s="33"/>
    </row>
    <row r="81" spans="1:4" x14ac:dyDescent="0.25">
      <c r="A81" s="5">
        <v>21</v>
      </c>
      <c r="B81" s="39"/>
      <c r="C81" s="30"/>
      <c r="D81" s="33">
        <f>SUM(C69:C81)</f>
        <v>0</v>
      </c>
    </row>
    <row r="82" spans="1:4" x14ac:dyDescent="0.25">
      <c r="C82"/>
      <c r="D82"/>
    </row>
    <row r="83" spans="1:4" ht="20.25" x14ac:dyDescent="0.3">
      <c r="A83" s="5"/>
      <c r="B83" s="36" t="s">
        <v>32</v>
      </c>
      <c r="C83" s="125"/>
      <c r="D83" s="126"/>
    </row>
    <row r="84" spans="1:4" x14ac:dyDescent="0.25">
      <c r="A84" s="5">
        <v>1</v>
      </c>
      <c r="B84" s="6"/>
      <c r="C84" s="30"/>
      <c r="D84" s="34"/>
    </row>
    <row r="85" spans="1:4" x14ac:dyDescent="0.25">
      <c r="A85" s="5">
        <v>2</v>
      </c>
      <c r="B85" s="6"/>
      <c r="C85" s="30"/>
      <c r="D85" s="34"/>
    </row>
    <row r="86" spans="1:4" x14ac:dyDescent="0.25">
      <c r="A86" s="5">
        <v>3</v>
      </c>
      <c r="B86" s="6"/>
      <c r="C86" s="30"/>
      <c r="D86" s="34"/>
    </row>
    <row r="87" spans="1:4" x14ac:dyDescent="0.25">
      <c r="A87" s="5">
        <v>4</v>
      </c>
      <c r="B87" s="6"/>
      <c r="C87" s="30"/>
      <c r="D87" s="34"/>
    </row>
    <row r="88" spans="1:4" x14ac:dyDescent="0.25">
      <c r="A88" s="5">
        <v>5</v>
      </c>
      <c r="B88" s="6"/>
      <c r="C88" s="30"/>
      <c r="D88" s="34"/>
    </row>
    <row r="89" spans="1:4" x14ac:dyDescent="0.25">
      <c r="A89" s="5">
        <v>6</v>
      </c>
      <c r="B89" s="6"/>
      <c r="C89" s="30"/>
      <c r="D89" s="34"/>
    </row>
    <row r="90" spans="1:4" x14ac:dyDescent="0.25">
      <c r="A90" s="5">
        <v>7</v>
      </c>
      <c r="B90" s="6"/>
      <c r="C90" s="30"/>
      <c r="D90" s="34"/>
    </row>
    <row r="91" spans="1:4" x14ac:dyDescent="0.25">
      <c r="A91" s="5">
        <v>56</v>
      </c>
      <c r="B91" s="6"/>
      <c r="C91" s="30"/>
      <c r="D91" s="34"/>
    </row>
  </sheetData>
  <mergeCells count="3">
    <mergeCell ref="C83:D83"/>
    <mergeCell ref="A1:C1"/>
    <mergeCell ref="F2:F7"/>
  </mergeCells>
  <phoneticPr fontId="0" type="noConversion"/>
  <pageMargins left="0.78740157499999996" right="0.78740157499999996" top="0.984251969" bottom="0.984251969" header="0.4921259845" footer="0.4921259845"/>
  <pageSetup paperSize="9" scale="50" orientation="portrait" r:id="rId1"/>
  <headerFooter alignWithMargins="0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C60"/>
  <sheetViews>
    <sheetView workbookViewId="0">
      <pane ySplit="1" topLeftCell="A2" activePane="bottomLeft" state="frozen"/>
      <selection pane="bottomLeft" activeCell="C34" sqref="C2:C34"/>
    </sheetView>
  </sheetViews>
  <sheetFormatPr baseColWidth="10" defaultRowHeight="12.75" x14ac:dyDescent="0.2"/>
  <cols>
    <col min="1" max="1" width="48.5703125" customWidth="1"/>
    <col min="2" max="2" width="10.85546875" customWidth="1"/>
    <col min="3" max="3" width="45.28515625" customWidth="1"/>
  </cols>
  <sheetData>
    <row r="1" spans="1:3" ht="15.75" x14ac:dyDescent="0.25">
      <c r="A1" s="21" t="s">
        <v>3</v>
      </c>
      <c r="C1" s="21" t="s">
        <v>24</v>
      </c>
    </row>
    <row r="2" spans="1:3" x14ac:dyDescent="0.2">
      <c r="A2" s="18"/>
    </row>
    <row r="3" spans="1:3" ht="15.75" x14ac:dyDescent="0.25">
      <c r="A3" s="18"/>
      <c r="C3" s="16" t="s">
        <v>25</v>
      </c>
    </row>
    <row r="4" spans="1:3" ht="15.75" x14ac:dyDescent="0.25">
      <c r="A4" s="18"/>
      <c r="C4" s="16" t="s">
        <v>26</v>
      </c>
    </row>
    <row r="5" spans="1:3" ht="15.75" x14ac:dyDescent="0.25">
      <c r="A5" s="18"/>
      <c r="C5" s="16" t="s">
        <v>27</v>
      </c>
    </row>
    <row r="6" spans="1:3" ht="15.75" x14ac:dyDescent="0.25">
      <c r="A6" s="18"/>
      <c r="C6" s="16" t="s">
        <v>28</v>
      </c>
    </row>
    <row r="7" spans="1:3" ht="15.75" x14ac:dyDescent="0.25">
      <c r="A7" s="18"/>
      <c r="C7" s="16" t="s">
        <v>29</v>
      </c>
    </row>
    <row r="8" spans="1:3" ht="15.75" x14ac:dyDescent="0.25">
      <c r="A8" s="18"/>
      <c r="C8" s="16" t="s">
        <v>30</v>
      </c>
    </row>
    <row r="9" spans="1:3" ht="15.75" x14ac:dyDescent="0.25">
      <c r="A9" s="18"/>
      <c r="C9" s="17" t="s">
        <v>31</v>
      </c>
    </row>
    <row r="10" spans="1:3" x14ac:dyDescent="0.2">
      <c r="A10" s="18"/>
    </row>
    <row r="11" spans="1:3" x14ac:dyDescent="0.2">
      <c r="A11" s="18"/>
    </row>
    <row r="12" spans="1:3" x14ac:dyDescent="0.2">
      <c r="A12" s="18"/>
    </row>
    <row r="13" spans="1:3" x14ac:dyDescent="0.2">
      <c r="A13" s="18"/>
    </row>
    <row r="14" spans="1:3" x14ac:dyDescent="0.2">
      <c r="A14" s="18"/>
    </row>
    <row r="15" spans="1:3" x14ac:dyDescent="0.2">
      <c r="A15" s="18"/>
    </row>
    <row r="16" spans="1:3" x14ac:dyDescent="0.2">
      <c r="A16" s="18"/>
    </row>
    <row r="17" spans="1:3" x14ac:dyDescent="0.2">
      <c r="A17" s="19"/>
    </row>
    <row r="18" spans="1:3" x14ac:dyDescent="0.2">
      <c r="A18" s="20"/>
    </row>
    <row r="19" spans="1:3" x14ac:dyDescent="0.2">
      <c r="A19" s="20"/>
    </row>
    <row r="20" spans="1:3" x14ac:dyDescent="0.2">
      <c r="A20" s="18"/>
    </row>
    <row r="21" spans="1:3" x14ac:dyDescent="0.2">
      <c r="A21" s="19"/>
    </row>
    <row r="22" spans="1:3" x14ac:dyDescent="0.2">
      <c r="A22" s="20"/>
    </row>
    <row r="23" spans="1:3" x14ac:dyDescent="0.2">
      <c r="A23" s="19"/>
    </row>
    <row r="24" spans="1:3" x14ac:dyDescent="0.2">
      <c r="A24" s="18"/>
    </row>
    <row r="25" spans="1:3" x14ac:dyDescent="0.2">
      <c r="A25" s="20"/>
    </row>
    <row r="26" spans="1:3" x14ac:dyDescent="0.2">
      <c r="A26" s="18"/>
    </row>
    <row r="27" spans="1:3" x14ac:dyDescent="0.2">
      <c r="A27" s="19"/>
    </row>
    <row r="28" spans="1:3" x14ac:dyDescent="0.2">
      <c r="A28" s="18"/>
    </row>
    <row r="29" spans="1:3" x14ac:dyDescent="0.2">
      <c r="A29" s="18"/>
    </row>
    <row r="30" spans="1:3" x14ac:dyDescent="0.2">
      <c r="A30" s="18"/>
      <c r="C30" t="s">
        <v>53</v>
      </c>
    </row>
    <row r="31" spans="1:3" x14ac:dyDescent="0.2">
      <c r="A31" s="18"/>
    </row>
    <row r="32" spans="1:3" x14ac:dyDescent="0.2">
      <c r="A32" s="18"/>
    </row>
    <row r="33" spans="1:3" x14ac:dyDescent="0.2">
      <c r="A33" s="18"/>
      <c r="C33" t="s">
        <v>54</v>
      </c>
    </row>
    <row r="34" spans="1:3" x14ac:dyDescent="0.2">
      <c r="A34" s="18"/>
    </row>
    <row r="35" spans="1:3" x14ac:dyDescent="0.2">
      <c r="A35" s="18"/>
    </row>
    <row r="36" spans="1:3" x14ac:dyDescent="0.2">
      <c r="A36" s="18"/>
    </row>
    <row r="37" spans="1:3" x14ac:dyDescent="0.2">
      <c r="A37" s="18"/>
    </row>
    <row r="38" spans="1:3" x14ac:dyDescent="0.2">
      <c r="A38" s="18"/>
    </row>
    <row r="39" spans="1:3" x14ac:dyDescent="0.2">
      <c r="A39" s="18"/>
    </row>
    <row r="40" spans="1:3" x14ac:dyDescent="0.2">
      <c r="A40" s="18"/>
    </row>
    <row r="41" spans="1:3" x14ac:dyDescent="0.2">
      <c r="A41" s="18"/>
    </row>
    <row r="42" spans="1:3" x14ac:dyDescent="0.2">
      <c r="A42" s="18"/>
    </row>
    <row r="43" spans="1:3" x14ac:dyDescent="0.2">
      <c r="A43" s="18"/>
    </row>
    <row r="44" spans="1:3" x14ac:dyDescent="0.2">
      <c r="A44" s="18"/>
    </row>
    <row r="45" spans="1:3" x14ac:dyDescent="0.2">
      <c r="A45" s="18"/>
    </row>
    <row r="46" spans="1:3" x14ac:dyDescent="0.2">
      <c r="A46" s="18"/>
    </row>
    <row r="47" spans="1:3" x14ac:dyDescent="0.2">
      <c r="A47" s="18"/>
    </row>
    <row r="48" spans="1:3" x14ac:dyDescent="0.2">
      <c r="A48" s="18"/>
    </row>
    <row r="49" spans="1:1" x14ac:dyDescent="0.2">
      <c r="A49" s="18"/>
    </row>
    <row r="50" spans="1:1" x14ac:dyDescent="0.2">
      <c r="A50" s="18"/>
    </row>
    <row r="51" spans="1:1" x14ac:dyDescent="0.2">
      <c r="A51" s="18"/>
    </row>
    <row r="52" spans="1:1" x14ac:dyDescent="0.2">
      <c r="A52" s="18"/>
    </row>
    <row r="53" spans="1:1" x14ac:dyDescent="0.2">
      <c r="A53" s="18"/>
    </row>
    <row r="54" spans="1:1" x14ac:dyDescent="0.2">
      <c r="A54" s="18"/>
    </row>
    <row r="55" spans="1:1" x14ac:dyDescent="0.2">
      <c r="A55" s="22"/>
    </row>
    <row r="56" spans="1:1" x14ac:dyDescent="0.2">
      <c r="A56" s="18"/>
    </row>
    <row r="57" spans="1:1" x14ac:dyDescent="0.2">
      <c r="A57" s="18"/>
    </row>
    <row r="58" spans="1:1" x14ac:dyDescent="0.2">
      <c r="A58" s="18"/>
    </row>
    <row r="59" spans="1:1" x14ac:dyDescent="0.2">
      <c r="A59" s="18"/>
    </row>
    <row r="60" spans="1:1" ht="19.149999999999999" customHeight="1" x14ac:dyDescent="0.2"/>
  </sheetData>
  <phoneticPr fontId="0" type="noConversion"/>
  <hyperlinks>
    <hyperlink ref="C9" r:id="rId1" display="mailto:fellnerfeuerwerk@gmx.de"/>
  </hyperlinks>
  <pageMargins left="0.78740157499999996" right="0.78740157499999996" top="0.984251969" bottom="0.984251969" header="0.4921259845" footer="0.4921259845"/>
  <pageSetup scale="83" orientation="portrait" horizontalDpi="170" r:id="rId2"/>
  <headerFooter alignWithMargins="0"/>
  <drawing r:id="rId3"/>
</worksheet>
</file>

<file path=docProps/app.xml><?xml version="1.0" encoding="utf-8"?>
<Properties xmlns="http://schemas.openxmlformats.org/officeDocument/2006/extended-properties" xmlns:vt="http://schemas.openxmlformats.org/officeDocument/2006/docPropsVTypes">
  <TotalTime>0</TotalTime>
  <Application>Microsoft Excel</Application>
  <DocSecurity>0</DocSecurity>
  <ScaleCrop>false</ScaleCrop>
  <HeadingPairs>
    <vt:vector size="2" baseType="variant">
      <vt:variant>
        <vt:lpstr>Arbeitsblätter</vt:lpstr>
      </vt:variant>
      <vt:variant>
        <vt:i4>4</vt:i4>
      </vt:variant>
    </vt:vector>
  </HeadingPairs>
  <TitlesOfParts>
    <vt:vector size="4" baseType="lpstr">
      <vt:lpstr>Anmeldungen</vt:lpstr>
      <vt:lpstr>Sort Böllergeräte</vt:lpstr>
      <vt:lpstr>Böllerschützenzug</vt:lpstr>
      <vt:lpstr>Anmeldungen Homepage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Karl-Heinz Hartmann</dc:creator>
  <cp:lastModifiedBy>Matthias</cp:lastModifiedBy>
  <cp:lastPrinted>2017-08-14T14:38:56Z</cp:lastPrinted>
  <dcterms:created xsi:type="dcterms:W3CDTF">2001-04-11T19:14:49Z</dcterms:created>
  <dcterms:modified xsi:type="dcterms:W3CDTF">2017-08-21T22:24:47Z</dcterms:modified>
</cp:coreProperties>
</file>